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905" activeTab="6"/>
  </bookViews>
  <sheets>
    <sheet name="Титул" sheetId="1" r:id="rId1"/>
    <sheet name="гск" sheetId="2" r:id="rId2"/>
    <sheet name="Статистика" sheetId="3" r:id="rId3"/>
    <sheet name="Командный зачет" sheetId="4" r:id="rId4"/>
    <sheet name="очки" sheetId="5" r:id="rId5"/>
    <sheet name="Итоговые протоколы мужчины" sheetId="6" r:id="rId6"/>
    <sheet name="Итоговые протоколы женщины" sheetId="7" r:id="rId7"/>
  </sheets>
  <definedNames/>
  <calcPr fullCalcOnLoad="1"/>
</workbook>
</file>

<file path=xl/sharedStrings.xml><?xml version="1.0" encoding="utf-8"?>
<sst xmlns="http://schemas.openxmlformats.org/spreadsheetml/2006/main" count="2936" uniqueCount="879">
  <si>
    <t>НС</t>
  </si>
  <si>
    <t>І</t>
  </si>
  <si>
    <t>Зарема Дремджи</t>
  </si>
  <si>
    <t>КМС</t>
  </si>
  <si>
    <t>МС</t>
  </si>
  <si>
    <t>МСМК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</si>
  <si>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</si>
  <si>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</si>
  <si>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</si>
  <si>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</si>
  <si>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</si>
  <si>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</si>
  <si>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</si>
  <si>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</si>
  <si>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</si>
  <si>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</si>
  <si>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</si>
  <si>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г. Симферополь</t>
  </si>
  <si>
    <t>г. Ялта</t>
  </si>
  <si>
    <t>Руководители служб:</t>
  </si>
  <si>
    <t xml:space="preserve">Информации </t>
  </si>
  <si>
    <t>Медицинской</t>
  </si>
  <si>
    <t>Апеляционное жюри:</t>
  </si>
  <si>
    <t>Состав главной судейской коллегии</t>
  </si>
  <si>
    <t>Награждения</t>
  </si>
  <si>
    <t>Тех. делегат-инспектор</t>
  </si>
  <si>
    <t>Главный судья</t>
  </si>
  <si>
    <t>МБУ ДО г.Керчь РК "ДЮКФП"</t>
  </si>
  <si>
    <t>Командное первенство</t>
  </si>
  <si>
    <t xml:space="preserve">Очки </t>
  </si>
  <si>
    <t>Олег Леонов</t>
  </si>
  <si>
    <t>Бег на 1500 м Юноши 17  Финал</t>
  </si>
  <si>
    <t>Бег на 3000 м Юноши 17  Финал</t>
  </si>
  <si>
    <t>Бег на 400 м с/б (0.840) Юноши 17  Финал</t>
  </si>
  <si>
    <t>Бег на 110 м с/б (0.914) Юноши 17  Финал</t>
  </si>
  <si>
    <t>Эстафетный бег 100+200+300+400 м Юноши 17  Финал</t>
  </si>
  <si>
    <t xml:space="preserve">Прыжки в длину Юноши 17  Финал </t>
  </si>
  <si>
    <t xml:space="preserve">Прыжки в высоту  Юноши 17  Финал </t>
  </si>
  <si>
    <t>Бег на 100 м Девочки 17  Забеги</t>
  </si>
  <si>
    <t>Бег на 100 м Девочки 17  Финал</t>
  </si>
  <si>
    <t xml:space="preserve">Тройной прыжок Юноши 17  Финал </t>
  </si>
  <si>
    <t>Бег на 1500 м Девочки 17  Финал</t>
  </si>
  <si>
    <t>Бег на 800 м Девочки 17  Финал</t>
  </si>
  <si>
    <t>Бег на 3000 м Девочки 17  Финал</t>
  </si>
  <si>
    <t>Бег на 400 м с/б (0.762) Девочки 17  Финал</t>
  </si>
  <si>
    <t>Эстафетный бег 100+200+300+400 м Девочки 17  Финал</t>
  </si>
  <si>
    <t xml:space="preserve">Прыжки в длину Девочки 17  Финал </t>
  </si>
  <si>
    <t xml:space="preserve">Тройной прыжок Девочки 17  Финал </t>
  </si>
  <si>
    <t>Бег на 100 м с/б (0.762) Девочки 17  Финал</t>
  </si>
  <si>
    <t>ГБУ РК "СДЮСШОР по л/а №1" г.Ялта</t>
  </si>
  <si>
    <t>ГБУ РК "ДЮСШ №1" г.Симферополь</t>
  </si>
  <si>
    <t>Бег на 800 м Юноши 17  Финал</t>
  </si>
  <si>
    <t>МБУ  "СШОР по л/а №2" Симферополь</t>
  </si>
  <si>
    <t>ГБПОУКСПУОР</t>
  </si>
  <si>
    <t>МБУ "СШ Джанкойского района"</t>
  </si>
  <si>
    <t>МБОУ ДО ДЮСШ Кировский район</t>
  </si>
  <si>
    <t>ГКУ "СШ №6" г.Севастополь</t>
  </si>
  <si>
    <t>МБУ "СШ №1" г.Феодосия</t>
  </si>
  <si>
    <t>ГБУ "ДЮСШ №3 г.Симферополь", с.Золотое поле</t>
  </si>
  <si>
    <t>МБУ СШ г.Саки РК</t>
  </si>
  <si>
    <t>МБУ "Красногвардейская СШ им. Стаценко"</t>
  </si>
  <si>
    <t>МБУ  "СШ №2" г.Евпатория</t>
  </si>
  <si>
    <t>Бег на 400 м Девочки 17  Финал</t>
  </si>
  <si>
    <t>Бег на 400 м Юноши 17  Финал</t>
  </si>
  <si>
    <t>Евгений Дерюгин</t>
  </si>
  <si>
    <t xml:space="preserve">Рефери по бегу, </t>
  </si>
  <si>
    <t>заместитель главного судьи</t>
  </si>
  <si>
    <t>Рефери по прыжкам,</t>
  </si>
  <si>
    <t>Анатолий Решетняк</t>
  </si>
  <si>
    <t>Ирина Костюченкова</t>
  </si>
  <si>
    <t>г. Алушта</t>
  </si>
  <si>
    <t>Дмитрий Копытич</t>
  </si>
  <si>
    <t>Владимир Новиков</t>
  </si>
  <si>
    <t>Татьяна Белуха</t>
  </si>
  <si>
    <t>Заместитель главного судьи</t>
  </si>
  <si>
    <t xml:space="preserve">Заместитель главного </t>
  </si>
  <si>
    <t>секретаря</t>
  </si>
  <si>
    <t>Бег на 200 м Девочки 17  Финал</t>
  </si>
  <si>
    <t>МБУ  "СШОР по л/а №2" г.Симферополь</t>
  </si>
  <si>
    <t>МБУ "СШ г.Саки РК"</t>
  </si>
  <si>
    <t>Бег на 100 м Юноши 17 Забеги</t>
  </si>
  <si>
    <t xml:space="preserve"> Бег на 100 м Юноши 17 Финал </t>
  </si>
  <si>
    <t>Бег на 200 м Юноши 17 Финал</t>
  </si>
  <si>
    <t xml:space="preserve">Метание копья  500 г Девочки 17  Финал </t>
  </si>
  <si>
    <t xml:space="preserve">Метание диска 1 кг Девочки 17  Финал </t>
  </si>
  <si>
    <t xml:space="preserve">Толкание ядра 3 кг  Девочки 17  Финал </t>
  </si>
  <si>
    <t xml:space="preserve">Метание молота 3 кг Девочки 17  Финал </t>
  </si>
  <si>
    <t xml:space="preserve">Метание копья 700 г Юноши 17  Финал </t>
  </si>
  <si>
    <t xml:space="preserve">Метание диска 1,5 кг Юноши 17  Финал </t>
  </si>
  <si>
    <t xml:space="preserve">Метание молота 5 кг Юноши 17  Финал </t>
  </si>
  <si>
    <t xml:space="preserve">Толкание ядра 5 кг Юноши 17  Финал </t>
  </si>
  <si>
    <t xml:space="preserve">      20-21 мая  2017</t>
  </si>
  <si>
    <t>VIII летняя спартакиада учащихся России  по лёгкой атлетике              (2000-2001)  - I этап</t>
  </si>
  <si>
    <t>20-21 мая  2017</t>
  </si>
  <si>
    <t xml:space="preserve">                        20-21 мая  2017</t>
  </si>
  <si>
    <t xml:space="preserve">      VIII летняя спартакиада учащихся России  по лёгкой атлетике                                         (2000-2001)  - I этап</t>
  </si>
  <si>
    <t xml:space="preserve">                  20-21 мая  2017</t>
  </si>
  <si>
    <t xml:space="preserve">      VIII летняя спартакиада учащихся России  по лёгкой атлетике                                                                                                  (2000-2001)  - I этап</t>
  </si>
  <si>
    <t xml:space="preserve">Анна Ивантеева </t>
  </si>
  <si>
    <t>Рефери по метаниям,</t>
  </si>
  <si>
    <t>Станислав Копылов</t>
  </si>
  <si>
    <t>г.Армянск</t>
  </si>
  <si>
    <t>Елена Вышегородцева</t>
  </si>
  <si>
    <t>Ирина Огаркова</t>
  </si>
  <si>
    <t>Наталья Кириленко</t>
  </si>
  <si>
    <t xml:space="preserve">                     Дмитрий Копытич</t>
  </si>
  <si>
    <t>Вера Терентьева</t>
  </si>
  <si>
    <t>ДЮСШ Нижнегорского р-на</t>
  </si>
  <si>
    <t>МБОУ ДО "ДЮСШ" г.Армянск</t>
  </si>
  <si>
    <t>Занятое место</t>
  </si>
  <si>
    <t>Очки за превышение квалификационных нормативов</t>
  </si>
  <si>
    <t>VIII летняя спартакиада учащихся России  по лёгкой атлетике   (2000-2001)  - I этап</t>
  </si>
  <si>
    <t>13.</t>
  </si>
  <si>
    <t>14.</t>
  </si>
  <si>
    <t>15.</t>
  </si>
  <si>
    <t>16.</t>
  </si>
  <si>
    <t>17.</t>
  </si>
  <si>
    <t>19.</t>
  </si>
  <si>
    <t>18.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</si>
  <si>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</si>
  <si>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</si>
  <si>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</si>
  <si>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</si>
  <si>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</si>
  <si>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</si>
  <si>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</si>
  <si>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</si>
  <si>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</si>
  <si>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</si>
  <si>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</si>
  <si>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</si>
  <si>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Очки                         ІІ</t>
  </si>
  <si>
    <t>20.*</t>
  </si>
  <si>
    <t>Номер</t>
  </si>
  <si>
    <t>Спортсмен</t>
  </si>
  <si>
    <t>Команда</t>
  </si>
  <si>
    <t>Дата
рождения</t>
  </si>
  <si>
    <t>Результат</t>
  </si>
  <si>
    <t>Очки</t>
  </si>
  <si>
    <t>Разряд</t>
  </si>
  <si>
    <t>Тренеры</t>
  </si>
  <si>
    <t>РЕПЕНКО Никита</t>
  </si>
  <si>
    <t>Саки, МБУ "СШ г.Саки РК"</t>
  </si>
  <si>
    <t>18.09.2000</t>
  </si>
  <si>
    <t>I</t>
  </si>
  <si>
    <t xml:space="preserve">Харитонов Ю.А. </t>
  </si>
  <si>
    <t>55.53</t>
  </si>
  <si>
    <t>57.04</t>
  </si>
  <si>
    <t>X</t>
  </si>
  <si>
    <t>55.56</t>
  </si>
  <si>
    <t>58.00</t>
  </si>
  <si>
    <t>АВДЕЕВ Кирилл</t>
  </si>
  <si>
    <t>23.04.2000</t>
  </si>
  <si>
    <t>II</t>
  </si>
  <si>
    <t>50.02</t>
  </si>
  <si>
    <t>50.00</t>
  </si>
  <si>
    <t>53.09</t>
  </si>
  <si>
    <t>51.49</t>
  </si>
  <si>
    <t>КИОР Артур</t>
  </si>
  <si>
    <t>04.03.2002</t>
  </si>
  <si>
    <t>III</t>
  </si>
  <si>
    <t>41.09</t>
  </si>
  <si>
    <t>45.18</t>
  </si>
  <si>
    <t>44.42</t>
  </si>
  <si>
    <t>46.00</t>
  </si>
  <si>
    <t>ХАРИТОНОВА Татьяна</t>
  </si>
  <si>
    <t>Саки, Лично , МБУ "СШ г.Саки РК"</t>
  </si>
  <si>
    <t>08.03.2005</t>
  </si>
  <si>
    <t>Харитонов Ю.А.</t>
  </si>
  <si>
    <t>35.65</t>
  </si>
  <si>
    <t>35.69</t>
  </si>
  <si>
    <t>37.21</t>
  </si>
  <si>
    <t>34.66</t>
  </si>
  <si>
    <t>36.72</t>
  </si>
  <si>
    <t>35.75</t>
  </si>
  <si>
    <t>КРИЦКИЙ Максим</t>
  </si>
  <si>
    <t>Ялта, ГБУ РК "СДЮСШОР по л\а  №1" г.Ялта</t>
  </si>
  <si>
    <t>14.08.2001</t>
  </si>
  <si>
    <t>Терентьева В.С.</t>
  </si>
  <si>
    <t>46.23</t>
  </si>
  <si>
    <t>51.34</t>
  </si>
  <si>
    <t>54.88</t>
  </si>
  <si>
    <t>52.44</t>
  </si>
  <si>
    <t>54.69</t>
  </si>
  <si>
    <t>МЫТНИК Денис</t>
  </si>
  <si>
    <t>Симферополь, Лично , ГБУ РК "ДЮСШ №1" Симферополь</t>
  </si>
  <si>
    <t>10.06.2000</t>
  </si>
  <si>
    <t>Копытич Д., Леонов О.Н.</t>
  </si>
  <si>
    <t>45.67</t>
  </si>
  <si>
    <t>47.75</t>
  </si>
  <si>
    <t>47.68</t>
  </si>
  <si>
    <t>46.32</t>
  </si>
  <si>
    <t>МУРЫГИН Александр</t>
  </si>
  <si>
    <t>Симферополь, МБУ "СШОР по легкой атлетике №2" г. Симферополь</t>
  </si>
  <si>
    <t>24.03.2000</t>
  </si>
  <si>
    <t>Агапова И., Трусов Е.</t>
  </si>
  <si>
    <t>41.16</t>
  </si>
  <si>
    <t>37.82</t>
  </si>
  <si>
    <t>47.34</t>
  </si>
  <si>
    <t>39.68</t>
  </si>
  <si>
    <t>40.48</t>
  </si>
  <si>
    <t>ШИХОВЦОВ Иван</t>
  </si>
  <si>
    <t>Ялта, Лично , ГБУ РК "СДЮСШОР по л\а  №1" г.Ялта</t>
  </si>
  <si>
    <t>18.01.2001</t>
  </si>
  <si>
    <t>I юн</t>
  </si>
  <si>
    <t>Дремджи М.</t>
  </si>
  <si>
    <t>42.33</t>
  </si>
  <si>
    <t>40.50</t>
  </si>
  <si>
    <t>40.65</t>
  </si>
  <si>
    <t>САВИЧЕВ Александр</t>
  </si>
  <si>
    <t>Керчь, Лично , ДЮКПФ Керчь</t>
  </si>
  <si>
    <t>26.01.2001</t>
  </si>
  <si>
    <t>III юн</t>
  </si>
  <si>
    <t>Пучко В.А.</t>
  </si>
  <si>
    <t>28.85</t>
  </si>
  <si>
    <t>32.07</t>
  </si>
  <si>
    <t>33.39</t>
  </si>
  <si>
    <t>33.71</t>
  </si>
  <si>
    <t>КУБАТКА Павел</t>
  </si>
  <si>
    <t>Кировский р-он, МБОУ ДО "Кировская РДЮСШ"</t>
  </si>
  <si>
    <t>12.04.2000</t>
  </si>
  <si>
    <t>DNS</t>
  </si>
  <si>
    <t>Петриченко В.В.</t>
  </si>
  <si>
    <t>КОБЕЦ Тамара</t>
  </si>
  <si>
    <t>ГБУ РК "СДЮСШОР по л\а  №1" г.Саки</t>
  </si>
  <si>
    <t>26.05.2000</t>
  </si>
  <si>
    <t>Тимошенко Н., Тимошенко Н.А.</t>
  </si>
  <si>
    <t>49.72</t>
  </si>
  <si>
    <t>46.57</t>
  </si>
  <si>
    <t>44.37</t>
  </si>
  <si>
    <t>47.24</t>
  </si>
  <si>
    <t>50.35</t>
  </si>
  <si>
    <t>ДЖАХАЯ Мзия</t>
  </si>
  <si>
    <t>22.02.2000</t>
  </si>
  <si>
    <t>37.72</t>
  </si>
  <si>
    <t>36.62</t>
  </si>
  <si>
    <t>37.63</t>
  </si>
  <si>
    <t>37.31</t>
  </si>
  <si>
    <t>39.75</t>
  </si>
  <si>
    <t>КУЗЬМИНА Арина</t>
  </si>
  <si>
    <t>02.05.2001</t>
  </si>
  <si>
    <t>35.18</t>
  </si>
  <si>
    <t>33.30</t>
  </si>
  <si>
    <t>38.77</t>
  </si>
  <si>
    <t>ТИМОШЕНКО Татьяна</t>
  </si>
  <si>
    <t>20.02.2004</t>
  </si>
  <si>
    <t>Тимошенко Н.</t>
  </si>
  <si>
    <t>34.95</t>
  </si>
  <si>
    <t>35.52</t>
  </si>
  <si>
    <t>35.37</t>
  </si>
  <si>
    <t>36.89</t>
  </si>
  <si>
    <t>38.76</t>
  </si>
  <si>
    <t>КУЗЬМЕНКОВА Милена</t>
  </si>
  <si>
    <t>09.07.2001</t>
  </si>
  <si>
    <t>33.15</t>
  </si>
  <si>
    <t>36.09</t>
  </si>
  <si>
    <t>36.49</t>
  </si>
  <si>
    <t>32.71</t>
  </si>
  <si>
    <t>32.87</t>
  </si>
  <si>
    <t>ЕРЁМИНА Вероника</t>
  </si>
  <si>
    <t>28.09.2002</t>
  </si>
  <si>
    <t>Терентьева В.С., Литвинов Я.</t>
  </si>
  <si>
    <t>33.98</t>
  </si>
  <si>
    <t>29.88</t>
  </si>
  <si>
    <t>29.58</t>
  </si>
  <si>
    <t>33.11</t>
  </si>
  <si>
    <t>34.24</t>
  </si>
  <si>
    <t>ДУБИНА Виктория</t>
  </si>
  <si>
    <t>07.01.2002</t>
  </si>
  <si>
    <t>Копытич , Леонов О.Н.</t>
  </si>
  <si>
    <t>30.42</t>
  </si>
  <si>
    <t>32.17</t>
  </si>
  <si>
    <t>30.65</t>
  </si>
  <si>
    <t>СИТНИКОВА Екатерина</t>
  </si>
  <si>
    <t>15.03.2001</t>
  </si>
  <si>
    <t>26.56</t>
  </si>
  <si>
    <t>29.01</t>
  </si>
  <si>
    <t>БОНДАРЕНКО Юлия</t>
  </si>
  <si>
    <t>NM</t>
  </si>
  <si>
    <t>Бр. Селицкой</t>
  </si>
  <si>
    <t>КАДУХА Александр</t>
  </si>
  <si>
    <t>04.05.2001</t>
  </si>
  <si>
    <t>Мустафаев А.О.</t>
  </si>
  <si>
    <t>5.73</t>
  </si>
  <si>
    <t>6.32</t>
  </si>
  <si>
    <t>3.64</t>
  </si>
  <si>
    <t>6.38</t>
  </si>
  <si>
    <t>5.61</t>
  </si>
  <si>
    <t>5.22</t>
  </si>
  <si>
    <t>5.69</t>
  </si>
  <si>
    <t>5.68</t>
  </si>
  <si>
    <t>6.03</t>
  </si>
  <si>
    <t>ПОТОЦКИЙ Евгений</t>
  </si>
  <si>
    <t>23.09.2000</t>
  </si>
  <si>
    <t>5.35</t>
  </si>
  <si>
    <t>5.81</t>
  </si>
  <si>
    <t>5.52</t>
  </si>
  <si>
    <t>5.80</t>
  </si>
  <si>
    <t>5.67</t>
  </si>
  <si>
    <t>ХАЛИЛОВ Къайбулла</t>
  </si>
  <si>
    <t>Евпатория, МБУ "СШ №2" г.Евпатория</t>
  </si>
  <si>
    <t>31.08.2000</t>
  </si>
  <si>
    <t>Кудря Т.</t>
  </si>
  <si>
    <t>5.37</t>
  </si>
  <si>
    <t>5.57</t>
  </si>
  <si>
    <t>5.59</t>
  </si>
  <si>
    <t>ЯКОВЛЮК Илья</t>
  </si>
  <si>
    <t>21.05.2002</t>
  </si>
  <si>
    <t>Сухова В.</t>
  </si>
  <si>
    <t>5.30</t>
  </si>
  <si>
    <t>5.25</t>
  </si>
  <si>
    <t>5.26</t>
  </si>
  <si>
    <t>5.49</t>
  </si>
  <si>
    <t>5.17</t>
  </si>
  <si>
    <t>5.47</t>
  </si>
  <si>
    <t>ГУСЕЛЬНИКОВ Евгений</t>
  </si>
  <si>
    <t>Севастополь, Лично , ГКУ "СШ №6" Севастополь</t>
  </si>
  <si>
    <t>21.06.2001</t>
  </si>
  <si>
    <t>Бр. Самсоновой</t>
  </si>
  <si>
    <t>5.32</t>
  </si>
  <si>
    <t>—</t>
  </si>
  <si>
    <t>БЕНЕСКРИПТОВ Александр</t>
  </si>
  <si>
    <t>Симферополь, Лично , МБУ "СШОР по легкой атлетике №2" г. Симферополь</t>
  </si>
  <si>
    <t>27.05.2002</t>
  </si>
  <si>
    <t>5.11</t>
  </si>
  <si>
    <t>5.28</t>
  </si>
  <si>
    <t>ГУК Даниил</t>
  </si>
  <si>
    <t>18.05.2002</t>
  </si>
  <si>
    <t>4.87</t>
  </si>
  <si>
    <t>5.19</t>
  </si>
  <si>
    <t>4.91</t>
  </si>
  <si>
    <t>5.04</t>
  </si>
  <si>
    <t>МОСКАЛЕНКО Богдан</t>
  </si>
  <si>
    <t>26.06.2002</t>
  </si>
  <si>
    <t>4.98</t>
  </si>
  <si>
    <t>5.06</t>
  </si>
  <si>
    <t>ЗЕБЕЛЕК Арсен</t>
  </si>
  <si>
    <t>25.06.2000</t>
  </si>
  <si>
    <t>II юн</t>
  </si>
  <si>
    <t>4.92</t>
  </si>
  <si>
    <t>4.61</t>
  </si>
  <si>
    <t>4.90</t>
  </si>
  <si>
    <t>ПОЦЕЛУЕВ Даниил</t>
  </si>
  <si>
    <t>15.02.2002</t>
  </si>
  <si>
    <t>4.62</t>
  </si>
  <si>
    <t>3.91</t>
  </si>
  <si>
    <t>3.90</t>
  </si>
  <si>
    <t>КРУПЕНЬ Александр</t>
  </si>
  <si>
    <t>Кировский р-он, Лично , МБОУ ДО "Кировская РДЮСШ"</t>
  </si>
  <si>
    <t>12.07.2003</t>
  </si>
  <si>
    <t>4.49</t>
  </si>
  <si>
    <t>ДУДИН Кирил</t>
  </si>
  <si>
    <t>02.02.2002</t>
  </si>
  <si>
    <t>ЗАИКИН Марк</t>
  </si>
  <si>
    <t xml:space="preserve">Золотое Поле, ГБУ РК ДЮСШ №3 </t>
  </si>
  <si>
    <t>17.04.2000</t>
  </si>
  <si>
    <t>Иванова И.И.</t>
  </si>
  <si>
    <t>СТОЛЯРОВ Никита</t>
  </si>
  <si>
    <t xml:space="preserve">Симферополь, ГБУ РК ДЮСШ №3 </t>
  </si>
  <si>
    <t>16.03.2000</t>
  </si>
  <si>
    <t>Мануйлова Я., Белоконь В.</t>
  </si>
  <si>
    <t>ПАНФИЛОВ Иван</t>
  </si>
  <si>
    <t>21.04.2001</t>
  </si>
  <si>
    <t>СТЕФАНИШИН Артур</t>
  </si>
  <si>
    <t>11.02.2002</t>
  </si>
  <si>
    <t>ДЕРЯБИН Кирилл</t>
  </si>
  <si>
    <t>08.07.2002</t>
  </si>
  <si>
    <t>Мануйлова Я.</t>
  </si>
  <si>
    <t>РЫДЗЫВЫЛО Дарья</t>
  </si>
  <si>
    <t>Костюченкова И.</t>
  </si>
  <si>
    <t>ЮРАСОВА Алина</t>
  </si>
  <si>
    <t>10.04.2003</t>
  </si>
  <si>
    <t>Дерюгин Е.Д.</t>
  </si>
  <si>
    <t>БАКУНЕЦ Александра</t>
  </si>
  <si>
    <t>02.06.2000</t>
  </si>
  <si>
    <t>ЖИРМАН Валерия</t>
  </si>
  <si>
    <t>09.03.2002</t>
  </si>
  <si>
    <t>АНДРИЕНКО Богдана</t>
  </si>
  <si>
    <t>27.06.2001</t>
  </si>
  <si>
    <t>Сухова В., Потапова Д.</t>
  </si>
  <si>
    <t xml:space="preserve">  Забег 1 (5)</t>
  </si>
  <si>
    <t>ПОПОВИЧ Алина</t>
  </si>
  <si>
    <t>19.11.2001</t>
  </si>
  <si>
    <t>Мустафаев А.О., Сунцов А.</t>
  </si>
  <si>
    <t>ШЕВЧУК Ирина</t>
  </si>
  <si>
    <t>03.07.2004</t>
  </si>
  <si>
    <t>КАПШУК Полина</t>
  </si>
  <si>
    <t>21.02.2004</t>
  </si>
  <si>
    <t>КОПЫЛЬЦОВА Полина</t>
  </si>
  <si>
    <t>25.04.2001</t>
  </si>
  <si>
    <t>АБЛАЕВА Эльмаз</t>
  </si>
  <si>
    <t>11.07.2003</t>
  </si>
  <si>
    <t>РАПОПОРТ Полина</t>
  </si>
  <si>
    <t>11.03.2001</t>
  </si>
  <si>
    <t>DQ 162.7</t>
  </si>
  <si>
    <t xml:space="preserve">  Забег 2 (5)</t>
  </si>
  <si>
    <t>ШАБЕЛЬСКАЯ Татьяна</t>
  </si>
  <si>
    <t>16.12.2002</t>
  </si>
  <si>
    <t>Белуха Т.В.</t>
  </si>
  <si>
    <t>ЩИТКОВЕЦ Анна</t>
  </si>
  <si>
    <t>06.09.2003</t>
  </si>
  <si>
    <t>СТАНКОВА Кристина</t>
  </si>
  <si>
    <t>03.01.2002</t>
  </si>
  <si>
    <t>ПУСТОВИТ Кристина</t>
  </si>
  <si>
    <t xml:space="preserve">Красногвардейский р-н,  МБУ "Красногвардейская СШ им. И.В. Стаценко" </t>
  </si>
  <si>
    <t>13.07.2000</t>
  </si>
  <si>
    <t>Мезенцева А.</t>
  </si>
  <si>
    <t>ПОСТНАЯ Марина</t>
  </si>
  <si>
    <t>13.03.2003</t>
  </si>
  <si>
    <t xml:space="preserve">  Забег 3 (5)</t>
  </si>
  <si>
    <t>СОБОЛЕВА Виктория</t>
  </si>
  <si>
    <t>27.11.2000</t>
  </si>
  <si>
    <t>ШУЛЬГА Анна</t>
  </si>
  <si>
    <t>03.07.2002</t>
  </si>
  <si>
    <t>ПАРАШИНЕЦ Валерия</t>
  </si>
  <si>
    <t>23.08.2002</t>
  </si>
  <si>
    <t>РЫЖОВА Валерия</t>
  </si>
  <si>
    <t>08.02.2003</t>
  </si>
  <si>
    <t>ПОГОРЕЛАЯ Александра</t>
  </si>
  <si>
    <t>08.03.2003</t>
  </si>
  <si>
    <t xml:space="preserve">  Забег 4 (5)</t>
  </si>
  <si>
    <t>МАКСИМОВСКАЯ Анна</t>
  </si>
  <si>
    <t>14.04.2001</t>
  </si>
  <si>
    <t>КОЧУРА Анна</t>
  </si>
  <si>
    <t>Евпатория, Лично , МБУ "СШ №2" г.Евпатория</t>
  </si>
  <si>
    <t>22.07.2003</t>
  </si>
  <si>
    <t>БУЛЫГИНА Алина</t>
  </si>
  <si>
    <t>03.12.2002</t>
  </si>
  <si>
    <t>КРЫЛОВА Регина</t>
  </si>
  <si>
    <t>29.07.2001</t>
  </si>
  <si>
    <t>БЕШИРОВА Амиде-шерфе</t>
  </si>
  <si>
    <t>03.07.2001</t>
  </si>
  <si>
    <t>КУЗЬМЕНКО Валерия</t>
  </si>
  <si>
    <t>05.05.2004</t>
  </si>
  <si>
    <t xml:space="preserve">  Забег 5 (5)</t>
  </si>
  <si>
    <t>АГУТИНА Полина</t>
  </si>
  <si>
    <t>05.07.2000</t>
  </si>
  <si>
    <t>ТРОФИМОВА Дарья</t>
  </si>
  <si>
    <t>01.09.2003</t>
  </si>
  <si>
    <t>КРАСЮК Анна</t>
  </si>
  <si>
    <t>07.08.2003</t>
  </si>
  <si>
    <t>ПОЛТАВСКАЯ Анна</t>
  </si>
  <si>
    <t>30.11.2003</t>
  </si>
  <si>
    <t>ГОЛУБ Анна</t>
  </si>
  <si>
    <t>19.10.2002</t>
  </si>
  <si>
    <t>АЧИЛОВ Виталий</t>
  </si>
  <si>
    <t>14.02.2001</t>
  </si>
  <si>
    <t>КОЗЛОВ Кирилл</t>
  </si>
  <si>
    <t>12.11.2001</t>
  </si>
  <si>
    <t>КОНСТАНТИНОВ Радион</t>
  </si>
  <si>
    <t>17.12.2000</t>
  </si>
  <si>
    <t>ЗВОНАРЕВ Илья</t>
  </si>
  <si>
    <t>31.10.2001</t>
  </si>
  <si>
    <t>ГОНЧАРЕНКО Олег</t>
  </si>
  <si>
    <t>31.07.2000</t>
  </si>
  <si>
    <t>Скачков В.</t>
  </si>
  <si>
    <t>ФУРДУЙ Никита</t>
  </si>
  <si>
    <t>11.07.2001</t>
  </si>
  <si>
    <t>БАТИЩЕВ Артем</t>
  </si>
  <si>
    <t>02.07.2000</t>
  </si>
  <si>
    <t>РЕДЕЛЬ Роман</t>
  </si>
  <si>
    <t>20.12.2000</t>
  </si>
  <si>
    <t>НОВИКОВ Валерий</t>
  </si>
  <si>
    <t>10.04.2002</t>
  </si>
  <si>
    <t>ФЕОФАНОВ Вадим</t>
  </si>
  <si>
    <t>27.02.2002</t>
  </si>
  <si>
    <t>ПАЛАШОВ Даниил</t>
  </si>
  <si>
    <t>27.04.2001</t>
  </si>
  <si>
    <t>ГЕРАСИМЕНКО Виктор</t>
  </si>
  <si>
    <t>Феодосия, Лично , МБУ "СШ №1" г.Феодосия</t>
  </si>
  <si>
    <t>15.09.2001</t>
  </si>
  <si>
    <t>Самофалова Е.</t>
  </si>
  <si>
    <t>ШКЕДЯ Владислав</t>
  </si>
  <si>
    <t>27.01.2000</t>
  </si>
  <si>
    <t>ВЛАСЮК Александр</t>
  </si>
  <si>
    <t>15.01.2000</t>
  </si>
  <si>
    <t>ЗАХАРЧЕНКО Евгений</t>
  </si>
  <si>
    <t>30.06.2000</t>
  </si>
  <si>
    <t>АНТОНОВ Даниил</t>
  </si>
  <si>
    <t>19.07.2002</t>
  </si>
  <si>
    <t>КАЛАШНИКОВ Михаил</t>
  </si>
  <si>
    <t>13.06.2000</t>
  </si>
  <si>
    <t>КОВТУНОВИЧ Денис</t>
  </si>
  <si>
    <t>Нижнегорский р-н, ДЮСШ Нижнегорского р-на</t>
  </si>
  <si>
    <t>22.12.2000</t>
  </si>
  <si>
    <t>Бондаренко А. С.</t>
  </si>
  <si>
    <t>МИГАЛЬ Никита</t>
  </si>
  <si>
    <t>29.07.2003</t>
  </si>
  <si>
    <t>ЗАКАРИЯЕВ Мурат</t>
  </si>
  <si>
    <t>17.09.2001</t>
  </si>
  <si>
    <t>ВАСИЛЕНКО Артем</t>
  </si>
  <si>
    <t>28.01.2001</t>
  </si>
  <si>
    <t>КЕВЕШ Владислав</t>
  </si>
  <si>
    <t>23.07.2001</t>
  </si>
  <si>
    <t>СОЛОВЬЕВ Виктор</t>
  </si>
  <si>
    <t>21.08.2001</t>
  </si>
  <si>
    <t>БРЫЗГУН Владислав</t>
  </si>
  <si>
    <t>Джанкойский р-он, Лично , MБУ СШ Джанкойского р-на</t>
  </si>
  <si>
    <t>29.05.2003</t>
  </si>
  <si>
    <t>Бердышев Г.</t>
  </si>
  <si>
    <t>МАРЧЕНКО Анастасия</t>
  </si>
  <si>
    <t>23.02.2000</t>
  </si>
  <si>
    <t>5.03</t>
  </si>
  <si>
    <t>4.86</t>
  </si>
  <si>
    <t>5.18</t>
  </si>
  <si>
    <t>5.33</t>
  </si>
  <si>
    <t>5.44</t>
  </si>
  <si>
    <t>ДОНГО Александра</t>
  </si>
  <si>
    <t>Армянск, МБОУДО "ДЮСШ" г.Армянск</t>
  </si>
  <si>
    <t>Копылов С.В.</t>
  </si>
  <si>
    <t>4.76</t>
  </si>
  <si>
    <t>4.77</t>
  </si>
  <si>
    <t>4.81</t>
  </si>
  <si>
    <t>КАЗАК Анастасия</t>
  </si>
  <si>
    <t>23.12.2001</t>
  </si>
  <si>
    <t>4.96</t>
  </si>
  <si>
    <t>4.88</t>
  </si>
  <si>
    <t>4.75</t>
  </si>
  <si>
    <t>4.74</t>
  </si>
  <si>
    <t>4.78</t>
  </si>
  <si>
    <t>4.94</t>
  </si>
  <si>
    <t>4.82</t>
  </si>
  <si>
    <t>4.63</t>
  </si>
  <si>
    <t>ГОЛОВНЯ Любовь</t>
  </si>
  <si>
    <t>20.01.2004</t>
  </si>
  <si>
    <t>4.13</t>
  </si>
  <si>
    <t>4.64</t>
  </si>
  <si>
    <t>КУДИНОВА Кристина</t>
  </si>
  <si>
    <t>15.10.2000</t>
  </si>
  <si>
    <t>4.52</t>
  </si>
  <si>
    <t>САВЕНКОВА София</t>
  </si>
  <si>
    <t>07.06.2002</t>
  </si>
  <si>
    <t>4.71</t>
  </si>
  <si>
    <t>4.41</t>
  </si>
  <si>
    <t>4.54</t>
  </si>
  <si>
    <t>МИСКЕВИЧ Милена</t>
  </si>
  <si>
    <t>19.12.2000</t>
  </si>
  <si>
    <t>4.20</t>
  </si>
  <si>
    <t>4.37</t>
  </si>
  <si>
    <t>ТКАЧУК Юлия</t>
  </si>
  <si>
    <t>12.07.2001</t>
  </si>
  <si>
    <t>4.27</t>
  </si>
  <si>
    <t>4.00</t>
  </si>
  <si>
    <t xml:space="preserve">  Забег 1 (2)</t>
  </si>
  <si>
    <t>ГУРСКАЯ Екатерина</t>
  </si>
  <si>
    <t>Джанкойский р-он, MБУ СШ Джанкойского р-на</t>
  </si>
  <si>
    <t>19.04.2002</t>
  </si>
  <si>
    <t>КАНЦИБЕР Анастасия</t>
  </si>
  <si>
    <t>21.07.2003</t>
  </si>
  <si>
    <t>МАРКИНА Светлана</t>
  </si>
  <si>
    <t>22.09.2002</t>
  </si>
  <si>
    <t>Бердышев Г., Демидович В., Шевченко В.</t>
  </si>
  <si>
    <t>ЯКОВЧИК Алина</t>
  </si>
  <si>
    <t>18.01.2002</t>
  </si>
  <si>
    <t xml:space="preserve">  Забег 2 (2)</t>
  </si>
  <si>
    <t>МОРОЗОВА Анна</t>
  </si>
  <si>
    <t>14.09.2001</t>
  </si>
  <si>
    <t>АРТЕМЬЕВА Мария</t>
  </si>
  <si>
    <t>27.08.2001</t>
  </si>
  <si>
    <t>АЛЕШИНА Валерия</t>
  </si>
  <si>
    <t>22.02.2002</t>
  </si>
  <si>
    <t>БАРУЗДИНА София</t>
  </si>
  <si>
    <t>08.11.2002</t>
  </si>
  <si>
    <t>ВОРФЛИК Марина</t>
  </si>
  <si>
    <t>Симферопольский р-он, ГБПОУКСПУОР</t>
  </si>
  <si>
    <t>17.02.2001</t>
  </si>
  <si>
    <t>Демидович В., Шевченко В.</t>
  </si>
  <si>
    <t>КАЮМОВА Вилена</t>
  </si>
  <si>
    <t>05.05.2001</t>
  </si>
  <si>
    <t>Новиков В.</t>
  </si>
  <si>
    <t xml:space="preserve">  Забег 1 (3)</t>
  </si>
  <si>
    <t>УМАНЕЦ Даниил</t>
  </si>
  <si>
    <t>13.02.2002</t>
  </si>
  <si>
    <t>МАЗОВ Никита</t>
  </si>
  <si>
    <t>18.05.2001</t>
  </si>
  <si>
    <t>ШВЕЦ Даниил</t>
  </si>
  <si>
    <t>17.05.2002</t>
  </si>
  <si>
    <t>ШМИГЕЛЬ Владислав</t>
  </si>
  <si>
    <t>Демидович В., Шевченко В., Карпенко И.</t>
  </si>
  <si>
    <t>СТРОЕВ Константин</t>
  </si>
  <si>
    <t>09.07.2000</t>
  </si>
  <si>
    <t>Абрамов Ю., Белуха Н.В.</t>
  </si>
  <si>
    <t xml:space="preserve">  Забег 2 (3)</t>
  </si>
  <si>
    <t>ВЕЛИЕВ Денис</t>
  </si>
  <si>
    <t>24.04.2002</t>
  </si>
  <si>
    <t>Карпенко И.</t>
  </si>
  <si>
    <t>ГРОБОВ Александр</t>
  </si>
  <si>
    <t>12.09.2001</t>
  </si>
  <si>
    <t>Карпенко И., Демидович В.</t>
  </si>
  <si>
    <t>ДИДУХИН Александр</t>
  </si>
  <si>
    <t>ПАНЧЕНКО Артем</t>
  </si>
  <si>
    <t>БЕРКУНОВ Николай</t>
  </si>
  <si>
    <t>ФИЛЬ Игорь</t>
  </si>
  <si>
    <t>05.09.2001</t>
  </si>
  <si>
    <t xml:space="preserve">  Забег 3 (3)</t>
  </si>
  <si>
    <t>НОВИЦКИЙ Виталий</t>
  </si>
  <si>
    <t>АНТОНЕНКО Илья</t>
  </si>
  <si>
    <t>15.11.2001</t>
  </si>
  <si>
    <t>ЧЕРНОВ Никита</t>
  </si>
  <si>
    <t>27.04.2002</t>
  </si>
  <si>
    <t>ПШЕКАРСКИЙ Владислав</t>
  </si>
  <si>
    <t>АРТЕМЬЕВ Иван</t>
  </si>
  <si>
    <t>ЛОЛА Сергей</t>
  </si>
  <si>
    <t>28.07.2000</t>
  </si>
  <si>
    <t>ЕРЕМЕНКО Альбина</t>
  </si>
  <si>
    <t>20.11.2000</t>
  </si>
  <si>
    <t>БАГДУРОВА Аиша</t>
  </si>
  <si>
    <t>ЗАГОРСКАЯ Ольга</t>
  </si>
  <si>
    <t>08.08.2000</t>
  </si>
  <si>
    <t>ТЕБЕНЬКОВА Екатерина</t>
  </si>
  <si>
    <t>13.10.2001</t>
  </si>
  <si>
    <t>НОЗДРИНА Александра</t>
  </si>
  <si>
    <t>29.10.2002</t>
  </si>
  <si>
    <t>ХОМЯК Елизавета</t>
  </si>
  <si>
    <t>20.09.2000</t>
  </si>
  <si>
    <t>ТЕБЕНЬКОВА Дарья</t>
  </si>
  <si>
    <t>БОГДАНЮК Василий</t>
  </si>
  <si>
    <t xml:space="preserve">Симферопольский р-он, ГБПОУКСПУОР,  МБУ "Красногвардейская СШ им. И.В. Стаценко" </t>
  </si>
  <si>
    <t>02.11.2001</t>
  </si>
  <si>
    <t>ВЕЛИЕВ Самир</t>
  </si>
  <si>
    <t>11.12.2000</t>
  </si>
  <si>
    <t>СОБОЛЬ Руслан</t>
  </si>
  <si>
    <t>28.03.2000</t>
  </si>
  <si>
    <t>КРАПИВИН Никита</t>
  </si>
  <si>
    <t>14.07.2001</t>
  </si>
  <si>
    <t>Абрамов Ю.</t>
  </si>
  <si>
    <t>ЛЫПА Сергей</t>
  </si>
  <si>
    <t>22.03.2002</t>
  </si>
  <si>
    <t>БОРЩ Денис</t>
  </si>
  <si>
    <t xml:space="preserve">Красногвардейский р-н, Лично ,  МБУ "Красногвардейская СШ им. И.В. Стаценко" </t>
  </si>
  <si>
    <t>30.04.2003</t>
  </si>
  <si>
    <t>АЗАРЕНКО Григорий</t>
  </si>
  <si>
    <t>Нижнегорский р-н, Лично , ДЮСШ Нижнегорского р-на</t>
  </si>
  <si>
    <t>29.04.2003</t>
  </si>
  <si>
    <t>ГРАБКО Марина</t>
  </si>
  <si>
    <t>30.10.2002</t>
  </si>
  <si>
    <t>Бердышев Г., Петриченко В.В.</t>
  </si>
  <si>
    <t>36.47</t>
  </si>
  <si>
    <t>35.38</t>
  </si>
  <si>
    <t>38.55</t>
  </si>
  <si>
    <t>ЗАБРОДОВА Елизавета</t>
  </si>
  <si>
    <t>18.07.2002</t>
  </si>
  <si>
    <t>Вышегородцева Е., Белуха Н.В.</t>
  </si>
  <si>
    <t>33.27</t>
  </si>
  <si>
    <t>35.61</t>
  </si>
  <si>
    <t>34.49</t>
  </si>
  <si>
    <t>35.00</t>
  </si>
  <si>
    <t>ШЛОНЧАК Наталья</t>
  </si>
  <si>
    <t>09.04.2001</t>
  </si>
  <si>
    <t>32.80</t>
  </si>
  <si>
    <t>35.15</t>
  </si>
  <si>
    <t>30.21</t>
  </si>
  <si>
    <t>ПРУГЛО Валерия</t>
  </si>
  <si>
    <t>04.05.2004</t>
  </si>
  <si>
    <t>31.79</t>
  </si>
  <si>
    <t>28.89</t>
  </si>
  <si>
    <t>28.64</t>
  </si>
  <si>
    <t>28.78</t>
  </si>
  <si>
    <t>27.86</t>
  </si>
  <si>
    <t>24.29</t>
  </si>
  <si>
    <t>27.50</t>
  </si>
  <si>
    <t>ИВАНОВА Мария</t>
  </si>
  <si>
    <t>24.89</t>
  </si>
  <si>
    <t>25.15</t>
  </si>
  <si>
    <t>24.08</t>
  </si>
  <si>
    <t>24.04</t>
  </si>
  <si>
    <t>24.82</t>
  </si>
  <si>
    <t>21.02</t>
  </si>
  <si>
    <t>24.00</t>
  </si>
  <si>
    <t>21.05</t>
  </si>
  <si>
    <t>23.16</t>
  </si>
  <si>
    <t>22.63</t>
  </si>
  <si>
    <t>24.56</t>
  </si>
  <si>
    <t>ПИСАНКА Екатерина</t>
  </si>
  <si>
    <t>11.10.2001</t>
  </si>
  <si>
    <t>Бондаренко А.С.</t>
  </si>
  <si>
    <t>НАЛИСНИК Марьян</t>
  </si>
  <si>
    <t>09.03.2001</t>
  </si>
  <si>
    <t>30.68</t>
  </si>
  <si>
    <t>39.80</t>
  </si>
  <si>
    <t>36.94</t>
  </si>
  <si>
    <t>33.97</t>
  </si>
  <si>
    <t>38.29</t>
  </si>
  <si>
    <t>34.81</t>
  </si>
  <si>
    <t>33.95</t>
  </si>
  <si>
    <t>33.93</t>
  </si>
  <si>
    <t>ЧЕРНИЙ Руслан</t>
  </si>
  <si>
    <t>12.06.2000</t>
  </si>
  <si>
    <t>31.72</t>
  </si>
  <si>
    <t>33.05</t>
  </si>
  <si>
    <t>32.52</t>
  </si>
  <si>
    <t>ШАМШУРОВ Игорь</t>
  </si>
  <si>
    <t>21.10.2001</t>
  </si>
  <si>
    <t>Вышегородцева Е.</t>
  </si>
  <si>
    <t>25.09</t>
  </si>
  <si>
    <t>27.26</t>
  </si>
  <si>
    <t>31.37</t>
  </si>
  <si>
    <t>27.61</t>
  </si>
  <si>
    <t>28.06</t>
  </si>
  <si>
    <t>ВАИТОВ Рефат</t>
  </si>
  <si>
    <t>19.04.2000</t>
  </si>
  <si>
    <t>28.70</t>
  </si>
  <si>
    <t>25.59</t>
  </si>
  <si>
    <t>27.91</t>
  </si>
  <si>
    <t>30.44</t>
  </si>
  <si>
    <t>БРУДЕР Александр</t>
  </si>
  <si>
    <t>24.04.2000</t>
  </si>
  <si>
    <t>22.12</t>
  </si>
  <si>
    <t>27.72</t>
  </si>
  <si>
    <t>29.09</t>
  </si>
  <si>
    <t>28.62</t>
  </si>
  <si>
    <t>27.75</t>
  </si>
  <si>
    <t>БОДРИЧЕНКО Роман</t>
  </si>
  <si>
    <t>16.07.2002</t>
  </si>
  <si>
    <t>27.99</t>
  </si>
  <si>
    <t>28.17</t>
  </si>
  <si>
    <t>28.47</t>
  </si>
  <si>
    <t>25.60</t>
  </si>
  <si>
    <t>ГРИНЕВ Иван</t>
  </si>
  <si>
    <t>22.12.2003</t>
  </si>
  <si>
    <t>28.39</t>
  </si>
  <si>
    <t>27.64</t>
  </si>
  <si>
    <t>НЕЧАЕВ Денис</t>
  </si>
  <si>
    <t>03.06.2002</t>
  </si>
  <si>
    <t>26.69</t>
  </si>
  <si>
    <t>26.55</t>
  </si>
  <si>
    <t>АВАМИЛОВ Якуб</t>
  </si>
  <si>
    <t>12.05.2000</t>
  </si>
  <si>
    <t>ТАРАСОВ Алексей</t>
  </si>
  <si>
    <t>08.06.2001</t>
  </si>
  <si>
    <t>ШМИГЕЛЬ Анна</t>
  </si>
  <si>
    <t>06.01.2008</t>
  </si>
  <si>
    <t>ВИНОГРАДОВА Александра</t>
  </si>
  <si>
    <t>12.04.2001</t>
  </si>
  <si>
    <t>DNF</t>
  </si>
  <si>
    <t>СМИРНОВ Даниил</t>
  </si>
  <si>
    <t>10.29</t>
  </si>
  <si>
    <t>10.21</t>
  </si>
  <si>
    <t>10.43</t>
  </si>
  <si>
    <t>10.32</t>
  </si>
  <si>
    <t>10.97</t>
  </si>
  <si>
    <t>10.91</t>
  </si>
  <si>
    <t>10.03</t>
  </si>
  <si>
    <t>10.48</t>
  </si>
  <si>
    <t>10.09</t>
  </si>
  <si>
    <t>10.15</t>
  </si>
  <si>
    <t>10.36</t>
  </si>
  <si>
    <t>9.77</t>
  </si>
  <si>
    <t>9.03</t>
  </si>
  <si>
    <t>10.38</t>
  </si>
  <si>
    <t>9.15</t>
  </si>
  <si>
    <t>9.83</t>
  </si>
  <si>
    <t>9.93</t>
  </si>
  <si>
    <t>БЛОНСКАЯ Ирина</t>
  </si>
  <si>
    <t>15.05.2001</t>
  </si>
  <si>
    <t>8.75</t>
  </si>
  <si>
    <t>10.02</t>
  </si>
  <si>
    <t>8.42</t>
  </si>
  <si>
    <t>10.20</t>
  </si>
  <si>
    <t>9.71</t>
  </si>
  <si>
    <t>9.72</t>
  </si>
  <si>
    <t>8.07</t>
  </si>
  <si>
    <t>8.96</t>
  </si>
  <si>
    <t>8.28</t>
  </si>
  <si>
    <t>8.50</t>
  </si>
  <si>
    <t>10.58</t>
  </si>
  <si>
    <t>10.42</t>
  </si>
  <si>
    <t>10.10</t>
  </si>
  <si>
    <t>10.26</t>
  </si>
  <si>
    <t>10.04</t>
  </si>
  <si>
    <t>9.96</t>
  </si>
  <si>
    <t>9.85</t>
  </si>
  <si>
    <t>9.65</t>
  </si>
  <si>
    <t>9.61</t>
  </si>
  <si>
    <t>РОМАШОВ Александр</t>
  </si>
  <si>
    <t>13.60</t>
  </si>
  <si>
    <t>13.67</t>
  </si>
  <si>
    <t>13.53</t>
  </si>
  <si>
    <t>13.52</t>
  </si>
  <si>
    <t>12.29</t>
  </si>
  <si>
    <t>12.76</t>
  </si>
  <si>
    <t>12.32</t>
  </si>
  <si>
    <t>12.50</t>
  </si>
  <si>
    <t>11.27</t>
  </si>
  <si>
    <t xml:space="preserve">  Забег 1 (4)</t>
  </si>
  <si>
    <t>ТУЧКОВ Андрей</t>
  </si>
  <si>
    <t>11.01.2002</t>
  </si>
  <si>
    <t xml:space="preserve">  Забег 2 (4)</t>
  </si>
  <si>
    <t xml:space="preserve">  Забег 3 (4)</t>
  </si>
  <si>
    <t xml:space="preserve">  Забег 4 (4)</t>
  </si>
  <si>
    <t xml:space="preserve">VIII летняя спартакиада учащихся России  по лёгкой атлетике    </t>
  </si>
  <si>
    <t>(2000-2001)  - I этап</t>
  </si>
  <si>
    <t>ПЕРОГ Яна</t>
  </si>
  <si>
    <t>15.02.2001</t>
  </si>
  <si>
    <t>КОРМАШЕВА Вероника</t>
  </si>
  <si>
    <t>02.12.2002</t>
  </si>
  <si>
    <t>12.37</t>
  </si>
  <si>
    <t>13.02</t>
  </si>
  <si>
    <t>11.99</t>
  </si>
  <si>
    <t>12.58</t>
  </si>
  <si>
    <t>12.86</t>
  </si>
  <si>
    <t>11.13</t>
  </si>
  <si>
    <t>11.35</t>
  </si>
  <si>
    <t>11.63</t>
  </si>
  <si>
    <t>11.93</t>
  </si>
  <si>
    <t>11.59</t>
  </si>
  <si>
    <t>12.19</t>
  </si>
  <si>
    <t>11.88</t>
  </si>
  <si>
    <t>11.65</t>
  </si>
  <si>
    <t>11.90</t>
  </si>
  <si>
    <t>11.03</t>
  </si>
  <si>
    <t>11.67</t>
  </si>
  <si>
    <t>8.47</t>
  </si>
  <si>
    <t>9.30</t>
  </si>
  <si>
    <t>11.24</t>
  </si>
  <si>
    <t>11.73</t>
  </si>
  <si>
    <t>ПЕТРОВ Валерий</t>
  </si>
  <si>
    <t>22.02.2001</t>
  </si>
  <si>
    <t>10.07</t>
  </si>
  <si>
    <t>10.67</t>
  </si>
  <si>
    <t>11.17</t>
  </si>
  <si>
    <t>10.63</t>
  </si>
  <si>
    <t>10.12</t>
  </si>
  <si>
    <t>10.92</t>
  </si>
  <si>
    <t>10.39</t>
  </si>
  <si>
    <t>9.69</t>
  </si>
  <si>
    <t>9.95</t>
  </si>
  <si>
    <t>10.27</t>
  </si>
  <si>
    <t>10.19</t>
  </si>
  <si>
    <t>АЛЕКСЕЕВ Даниил</t>
  </si>
  <si>
    <t>07.01.2001</t>
  </si>
  <si>
    <t>9.64</t>
  </si>
  <si>
    <t>9.75</t>
  </si>
  <si>
    <t>9.59</t>
  </si>
  <si>
    <t>9.33</t>
  </si>
  <si>
    <t>9.41</t>
  </si>
  <si>
    <t>8.83</t>
  </si>
  <si>
    <t>9.05</t>
  </si>
  <si>
    <t>9.22</t>
  </si>
  <si>
    <t>9.01</t>
  </si>
  <si>
    <t>8.95</t>
  </si>
  <si>
    <t>8.63</t>
  </si>
  <si>
    <t>7.98</t>
  </si>
  <si>
    <t>8.24</t>
  </si>
  <si>
    <t>7.69</t>
  </si>
  <si>
    <t>САЛАМАТИН Илья</t>
  </si>
  <si>
    <t>25.12.2002</t>
  </si>
  <si>
    <t xml:space="preserve">Прыжки в высоту  Девочки 17  Финал </t>
  </si>
  <si>
    <t>135</t>
  </si>
  <si>
    <t>140</t>
  </si>
  <si>
    <t>145</t>
  </si>
  <si>
    <t>150</t>
  </si>
  <si>
    <t>155</t>
  </si>
  <si>
    <t>160</t>
  </si>
  <si>
    <t>165</t>
  </si>
  <si>
    <t>O</t>
  </si>
  <si>
    <t>XXX</t>
  </si>
  <si>
    <t>XXO</t>
  </si>
  <si>
    <t>ЧОС Алина</t>
  </si>
  <si>
    <t>24.11.2001</t>
  </si>
  <si>
    <t>XO</t>
  </si>
  <si>
    <t>КАРАГОДИНА Дарья</t>
  </si>
  <si>
    <t>22.04.2003</t>
  </si>
  <si>
    <t>Сухова В., Вышегородцева Е.</t>
  </si>
  <si>
    <t>Симферополь, СШОР по легкой атлетике  №2</t>
  </si>
  <si>
    <t xml:space="preserve">Ялта, СДЮСШОР по легкой атлетике №1,Лично </t>
  </si>
  <si>
    <t>СОРОКИН Глеб</t>
  </si>
  <si>
    <t>Ялта, СДЮСШОР по легкой атлетике №1</t>
  </si>
  <si>
    <t>26.02.2001</t>
  </si>
  <si>
    <t>170</t>
  </si>
  <si>
    <t>175</t>
  </si>
  <si>
    <t>180</t>
  </si>
  <si>
    <t>185</t>
  </si>
  <si>
    <t>АСАНОВ Айдер</t>
  </si>
  <si>
    <t>Симферополь, Лично , СШОР по легкой атлетике №1</t>
  </si>
  <si>
    <t>09.04.2003</t>
  </si>
  <si>
    <t>Керчь, Лично, ДЮКФП г.Керчь</t>
  </si>
  <si>
    <t>DQ 144.3</t>
  </si>
  <si>
    <t>БЕШИРОВА Амиде-Шерфе</t>
  </si>
</sst>
</file>

<file path=xl/styles.xml><?xml version="1.0" encoding="utf-8"?>
<styleSheet xmlns="http://schemas.openxmlformats.org/spreadsheetml/2006/main">
  <numFmts count="7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:36.7h&quot;"/>
    <numFmt numFmtId="165" formatCode="0.0&quot;h&quot;"/>
    <numFmt numFmtId="166" formatCode="0&quot;:05.1h&quot;"/>
    <numFmt numFmtId="167" formatCode="0&quot;:07.1h&quot;"/>
    <numFmt numFmtId="168" formatCode="0&quot;:09.8h&quot;"/>
    <numFmt numFmtId="169" formatCode="0&quot;:17.8h&quot;"/>
    <numFmt numFmtId="170" formatCode="0&quot;:18.1h&quot;"/>
    <numFmt numFmtId="171" formatCode="0&quot;:02.6h&quot;"/>
    <numFmt numFmtId="172" formatCode="0&quot;:03.0h&quot;"/>
    <numFmt numFmtId="173" formatCode="0&quot;:03.1h&quot;"/>
    <numFmt numFmtId="174" formatCode="0&quot;:04.2h&quot;"/>
    <numFmt numFmtId="175" formatCode="0&quot;:00.2h&quot;"/>
    <numFmt numFmtId="176" formatCode="0&quot;:02.1h&quot;"/>
    <numFmt numFmtId="177" formatCode="0&quot;:01.6h&quot;"/>
    <numFmt numFmtId="178" formatCode="0&quot;:20.6h&quot;"/>
    <numFmt numFmtId="179" formatCode="0&quot;:23.7h&quot;"/>
    <numFmt numFmtId="180" formatCode="0&quot;:33.1h&quot;"/>
    <numFmt numFmtId="181" formatCode="0&quot;:40.3h&quot;"/>
    <numFmt numFmtId="182" formatCode="0&quot;:44.8h&quot;"/>
    <numFmt numFmtId="183" formatCode="0&quot;:01.3h&quot;"/>
    <numFmt numFmtId="184" formatCode="0&quot;:13.9h&quot;"/>
    <numFmt numFmtId="185" formatCode="0&quot;:44.0h&quot;"/>
    <numFmt numFmtId="186" formatCode="0&quot;:48.9h&quot;"/>
    <numFmt numFmtId="187" formatCode="0&quot;:50.1h&quot;"/>
    <numFmt numFmtId="188" formatCode="0&quot;:59.1h&quot;"/>
    <numFmt numFmtId="189" formatCode="0&quot;:08.3h&quot;"/>
    <numFmt numFmtId="190" formatCode="0&quot;:08.8h&quot;"/>
    <numFmt numFmtId="191" formatCode="0&quot;:15.7h&quot;"/>
    <numFmt numFmtId="192" formatCode="0&quot;:17.3h&quot;"/>
    <numFmt numFmtId="193" formatCode="0&quot;:27.8h&quot;"/>
    <numFmt numFmtId="194" formatCode="0&quot;:19.0h&quot;"/>
    <numFmt numFmtId="195" formatCode="0&quot;:23.6h&quot;"/>
    <numFmt numFmtId="196" formatCode="0&quot;:30.0h&quot;"/>
    <numFmt numFmtId="197" formatCode="0&quot;:38.5h&quot;"/>
    <numFmt numFmtId="198" formatCode="0&quot;:51.3h&quot;"/>
    <numFmt numFmtId="199" formatCode="0&quot;:10.3h&quot;"/>
    <numFmt numFmtId="200" formatCode="0&quot;:00.1h&quot;"/>
    <numFmt numFmtId="201" formatCode="0&quot;:00.8h&quot;"/>
    <numFmt numFmtId="202" formatCode="0&quot;:01.7h&quot;"/>
    <numFmt numFmtId="203" formatCode="0&quot;:04.1h&quot;"/>
    <numFmt numFmtId="204" formatCode="0&quot;:11.4h&quot;"/>
    <numFmt numFmtId="205" formatCode="0&quot;:15.4h&quot;"/>
    <numFmt numFmtId="206" formatCode="0&quot;:19.1h&quot;"/>
    <numFmt numFmtId="207" formatCode="0&quot;:22.8h&quot;"/>
    <numFmt numFmtId="208" formatCode="0&quot;:29.9h&quot;"/>
    <numFmt numFmtId="209" formatCode="0&quot;:34.4h&quot;"/>
    <numFmt numFmtId="210" formatCode="0&quot;:35.8h&quot;"/>
    <numFmt numFmtId="211" formatCode="0&quot;:41.4h&quot;"/>
    <numFmt numFmtId="212" formatCode="0&quot;:44.2h&quot;"/>
    <numFmt numFmtId="213" formatCode="0&quot;:44.4h&quot;"/>
    <numFmt numFmtId="214" formatCode="0&quot;:48.7h&quot;"/>
    <numFmt numFmtId="215" formatCode="0&quot;:49.3h&quot;"/>
    <numFmt numFmtId="216" formatCode="0&quot;:52.6h&quot;"/>
    <numFmt numFmtId="217" formatCode="0&quot;:14.2h&quot;"/>
    <numFmt numFmtId="218" formatCode="0&quot;:19.2h&quot;"/>
    <numFmt numFmtId="219" formatCode="0&quot;:19.9h&quot;"/>
    <numFmt numFmtId="220" formatCode="0&quot;:21.3h&quot;"/>
    <numFmt numFmtId="221" formatCode="0&quot;:01.0h&quot;"/>
    <numFmt numFmtId="222" formatCode="0&quot;:09.1h&quot;"/>
    <numFmt numFmtId="223" formatCode="0&quot;:14.1h&quot;"/>
    <numFmt numFmtId="224" formatCode="0&quot;:16.5h&quot;"/>
    <numFmt numFmtId="225" formatCode="0&quot;:17.5h&quot;"/>
    <numFmt numFmtId="226" formatCode="0&quot;:21.7h&quot;"/>
    <numFmt numFmtId="227" formatCode="0&quot;:08.2h&quot;"/>
    <numFmt numFmtId="228" formatCode="0&quot;:10.6h&quot;"/>
    <numFmt numFmtId="229" formatCode="0&quot;:16.3h&quot;"/>
    <numFmt numFmtId="230" formatCode="0&quot;:26.5h&quot;"/>
    <numFmt numFmtId="231" formatCode="0&quot;:38.7h&quot;"/>
    <numFmt numFmtId="232" formatCode="0&quot;:43.5h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9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dotted"/>
      <right style="dotted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61" fillId="0" borderId="0" xfId="0" applyFont="1" applyAlignment="1">
      <alignment horizontal="center"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33" borderId="10" xfId="54" applyFont="1" applyFill="1" applyBorder="1" applyAlignment="1">
      <alignment horizontal="center" vertical="center" wrapText="1"/>
      <protection/>
    </xf>
    <xf numFmtId="0" fontId="71" fillId="0" borderId="10" xfId="54" applyFont="1" applyBorder="1" applyAlignment="1">
      <alignment horizontal="center" vertical="top" wrapText="1"/>
      <protection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5" fillId="0" borderId="0" xfId="65" applyFont="1" applyAlignment="1">
      <alignment/>
      <protection/>
    </xf>
    <xf numFmtId="0" fontId="7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60" applyAlignment="1">
      <alignment/>
      <protection/>
    </xf>
    <xf numFmtId="0" fontId="4" fillId="0" borderId="0" xfId="60" applyFont="1" applyAlignment="1">
      <alignment horizontal="center" wrapText="1"/>
      <protection/>
    </xf>
    <xf numFmtId="0" fontId="4" fillId="0" borderId="0" xfId="64" applyAlignment="1">
      <alignment/>
      <protection/>
    </xf>
    <xf numFmtId="0" fontId="6" fillId="0" borderId="0" xfId="64" applyFont="1" applyAlignment="1">
      <alignment horizontal="left"/>
      <protection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/>
    </xf>
    <xf numFmtId="0" fontId="81" fillId="0" borderId="10" xfId="54" applyFont="1" applyBorder="1" applyAlignment="1">
      <alignment horizontal="center" vertical="center" wrapText="1"/>
      <protection/>
    </xf>
    <xf numFmtId="0" fontId="8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vertical="top" wrapText="1"/>
      <protection/>
    </xf>
    <xf numFmtId="0" fontId="81" fillId="0" borderId="10" xfId="54" applyFont="1" applyFill="1" applyBorder="1" applyAlignment="1">
      <alignment horizontal="left" vertical="top" wrapText="1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49" fontId="80" fillId="0" borderId="0" xfId="0" applyNumberFormat="1" applyFont="1" applyAlignment="1">
      <alignment/>
    </xf>
    <xf numFmtId="0" fontId="78" fillId="0" borderId="0" xfId="0" applyFont="1" applyAlignment="1">
      <alignment/>
    </xf>
    <xf numFmtId="0" fontId="9" fillId="0" borderId="0" xfId="56" applyFont="1" applyAlignment="1">
      <alignment vertical="top"/>
      <protection/>
    </xf>
    <xf numFmtId="0" fontId="8" fillId="0" borderId="0" xfId="56" applyFont="1" applyAlignment="1">
      <alignment horizontal="left" vertical="top"/>
      <protection/>
    </xf>
    <xf numFmtId="0" fontId="7" fillId="0" borderId="0" xfId="56" applyFont="1" applyAlignment="1">
      <alignment horizontal="right" vertical="top"/>
      <protection/>
    </xf>
    <xf numFmtId="0" fontId="8" fillId="0" borderId="0" xfId="56" applyFont="1" applyAlignment="1">
      <alignment horizontal="center" vertical="top"/>
      <protection/>
    </xf>
    <xf numFmtId="0" fontId="8" fillId="0" borderId="0" xfId="56" applyFont="1" applyAlignment="1">
      <alignment horizontal="left" vertical="top" wrapText="1"/>
      <protection/>
    </xf>
    <xf numFmtId="0" fontId="7" fillId="0" borderId="0" xfId="56" applyFont="1" applyAlignment="1">
      <alignment horizontal="left" vertical="top"/>
      <protection/>
    </xf>
    <xf numFmtId="1" fontId="8" fillId="0" borderId="0" xfId="56" applyNumberFormat="1" applyFont="1" applyAlignment="1">
      <alignment horizontal="right" vertical="top"/>
      <protection/>
    </xf>
    <xf numFmtId="0" fontId="4" fillId="0" borderId="0" xfId="56" applyAlignment="1">
      <alignment/>
      <protection/>
    </xf>
    <xf numFmtId="0" fontId="6" fillId="0" borderId="0" xfId="56" applyFont="1" applyAlignment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4" fillId="0" borderId="0" xfId="63" applyBorder="1" applyAlignment="1">
      <alignment/>
      <protection/>
    </xf>
    <xf numFmtId="0" fontId="4" fillId="0" borderId="0" xfId="63" applyAlignment="1">
      <alignment/>
      <protection/>
    </xf>
    <xf numFmtId="0" fontId="6" fillId="0" borderId="0" xfId="63" applyFont="1" applyAlignment="1">
      <alignment horizontal="left"/>
      <protection/>
    </xf>
    <xf numFmtId="0" fontId="9" fillId="0" borderId="0" xfId="55" applyFont="1" applyAlignment="1">
      <alignment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 applyAlignment="1">
      <alignment horizontal="left" vertical="top" wrapText="1"/>
      <protection/>
    </xf>
    <xf numFmtId="0" fontId="7" fillId="0" borderId="0" xfId="55" applyFont="1" applyAlignment="1">
      <alignment horizontal="left" vertical="top"/>
      <protection/>
    </xf>
    <xf numFmtId="1" fontId="8" fillId="0" borderId="0" xfId="55" applyNumberFormat="1" applyFont="1" applyAlignment="1">
      <alignment horizontal="right" vertical="top"/>
      <protection/>
    </xf>
    <xf numFmtId="0" fontId="4" fillId="0" borderId="0" xfId="55" applyBorder="1" applyAlignment="1">
      <alignment/>
      <protection/>
    </xf>
    <xf numFmtId="0" fontId="4" fillId="0" borderId="0" xfId="55" applyAlignme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right" vertical="top"/>
      <protection/>
    </xf>
    <xf numFmtId="0" fontId="13" fillId="0" borderId="0" xfId="57" applyFont="1" applyAlignment="1">
      <alignment/>
      <protection/>
    </xf>
    <xf numFmtId="0" fontId="13" fillId="0" borderId="0" xfId="57" applyFont="1" applyAlignment="1">
      <alignment horizontal="center" vertical="top" wrapText="1"/>
      <protection/>
    </xf>
    <xf numFmtId="0" fontId="4" fillId="0" borderId="0" xfId="57" applyAlignment="1">
      <alignment/>
      <protection/>
    </xf>
    <xf numFmtId="0" fontId="6" fillId="0" borderId="0" xfId="57" applyFont="1" applyAlignment="1">
      <alignment horizontal="left"/>
      <protection/>
    </xf>
    <xf numFmtId="0" fontId="4" fillId="0" borderId="0" xfId="59" applyAlignment="1">
      <alignment/>
      <protection/>
    </xf>
    <xf numFmtId="0" fontId="0" fillId="0" borderId="0" xfId="0" applyAlignment="1">
      <alignment horizontal="center"/>
    </xf>
    <xf numFmtId="0" fontId="82" fillId="0" borderId="11" xfId="54" applyFont="1" applyBorder="1">
      <alignment/>
      <protection/>
    </xf>
    <xf numFmtId="0" fontId="83" fillId="0" borderId="11" xfId="54" applyFont="1" applyBorder="1" applyAlignment="1">
      <alignment horizontal="center"/>
      <protection/>
    </xf>
    <xf numFmtId="0" fontId="83" fillId="0" borderId="11" xfId="54" applyFont="1" applyFill="1" applyBorder="1" applyAlignment="1">
      <alignment horizontal="center"/>
      <protection/>
    </xf>
    <xf numFmtId="0" fontId="83" fillId="0" borderId="12" xfId="54" applyFont="1" applyBorder="1">
      <alignment/>
      <protection/>
    </xf>
    <xf numFmtId="0" fontId="81" fillId="0" borderId="13" xfId="54" applyFont="1" applyBorder="1" applyAlignment="1">
      <alignment horizontal="center" vertical="center" wrapText="1"/>
      <protection/>
    </xf>
    <xf numFmtId="0" fontId="84" fillId="33" borderId="10" xfId="54" applyFont="1" applyFill="1" applyBorder="1" applyAlignment="1">
      <alignment horizontal="center" vertical="center" wrapText="1"/>
      <protection/>
    </xf>
    <xf numFmtId="0" fontId="85" fillId="33" borderId="10" xfId="54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/>
      <protection/>
    </xf>
    <xf numFmtId="0" fontId="4" fillId="0" borderId="0" xfId="60" applyBorder="1" applyAlignment="1">
      <alignment/>
      <protection/>
    </xf>
    <xf numFmtId="1" fontId="8" fillId="0" borderId="0" xfId="60" applyNumberFormat="1" applyFont="1" applyAlignment="1">
      <alignment horizontal="right" vertical="top"/>
      <protection/>
    </xf>
    <xf numFmtId="0" fontId="7" fillId="0" borderId="0" xfId="60" applyFont="1" applyAlignment="1">
      <alignment horizontal="left" vertical="top"/>
      <protection/>
    </xf>
    <xf numFmtId="0" fontId="8" fillId="0" borderId="0" xfId="60" applyFont="1" applyAlignment="1">
      <alignment horizontal="left" vertical="top" wrapText="1"/>
      <protection/>
    </xf>
    <xf numFmtId="0" fontId="8" fillId="0" borderId="0" xfId="60" applyFont="1" applyAlignment="1">
      <alignment horizontal="center" vertical="top"/>
      <protection/>
    </xf>
    <xf numFmtId="0" fontId="8" fillId="0" borderId="0" xfId="60" applyFont="1" applyAlignment="1">
      <alignment horizontal="left" vertical="top"/>
      <protection/>
    </xf>
    <xf numFmtId="0" fontId="13" fillId="0" borderId="0" xfId="60" applyFont="1" applyAlignment="1">
      <alignment/>
      <protection/>
    </xf>
    <xf numFmtId="0" fontId="7" fillId="0" borderId="0" xfId="60" applyFont="1" applyAlignment="1">
      <alignment horizontal="right" vertical="top"/>
      <protection/>
    </xf>
    <xf numFmtId="0" fontId="9" fillId="0" borderId="0" xfId="60" applyFont="1" applyAlignment="1">
      <alignment vertical="top"/>
      <protection/>
    </xf>
    <xf numFmtId="0" fontId="4" fillId="0" borderId="0" xfId="61" applyAlignment="1">
      <alignment/>
      <protection/>
    </xf>
    <xf numFmtId="0" fontId="6" fillId="0" borderId="0" xfId="61" applyFont="1" applyAlignment="1">
      <alignment horizontal="left"/>
      <protection/>
    </xf>
    <xf numFmtId="0" fontId="4" fillId="0" borderId="0" xfId="61" applyBorder="1" applyAlignment="1">
      <alignment/>
      <protection/>
    </xf>
    <xf numFmtId="0" fontId="14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4" fillId="0" borderId="0" xfId="60" applyAlignment="1">
      <alignment vertical="top"/>
      <protection/>
    </xf>
    <xf numFmtId="0" fontId="13" fillId="0" borderId="0" xfId="61" applyFont="1" applyAlignment="1">
      <alignment vertical="top"/>
      <protection/>
    </xf>
    <xf numFmtId="0" fontId="14" fillId="0" borderId="0" xfId="60" applyFont="1" applyAlignment="1">
      <alignment/>
      <protection/>
    </xf>
    <xf numFmtId="0" fontId="9" fillId="0" borderId="0" xfId="60" applyFont="1" applyAlignment="1">
      <alignment/>
      <protection/>
    </xf>
    <xf numFmtId="0" fontId="14" fillId="0" borderId="0" xfId="61" applyFont="1" applyAlignment="1">
      <alignment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vertical="top"/>
      <protection/>
    </xf>
    <xf numFmtId="164" fontId="7" fillId="0" borderId="0" xfId="60" applyNumberFormat="1" applyFont="1" applyAlignment="1">
      <alignment horizontal="right" vertical="top"/>
      <protection/>
    </xf>
    <xf numFmtId="49" fontId="0" fillId="0" borderId="0" xfId="0" applyNumberFormat="1" applyFill="1" applyAlignment="1">
      <alignment/>
    </xf>
    <xf numFmtId="0" fontId="6" fillId="0" borderId="0" xfId="56" applyFont="1" applyFill="1" applyAlignment="1">
      <alignment horizontal="left"/>
      <protection/>
    </xf>
    <xf numFmtId="0" fontId="4" fillId="0" borderId="0" xfId="56" applyFill="1" applyAlignment="1">
      <alignment/>
      <protection/>
    </xf>
    <xf numFmtId="0" fontId="9" fillId="0" borderId="0" xfId="60" applyFont="1" applyAlignment="1">
      <alignment vertical="top"/>
      <protection/>
    </xf>
    <xf numFmtId="49" fontId="86" fillId="0" borderId="0" xfId="0" applyNumberFormat="1" applyFont="1" applyAlignment="1">
      <alignment/>
    </xf>
    <xf numFmtId="0" fontId="4" fillId="0" borderId="0" xfId="60" applyFill="1" applyBorder="1" applyAlignment="1">
      <alignment/>
      <protection/>
    </xf>
    <xf numFmtId="0" fontId="0" fillId="0" borderId="0" xfId="0" applyAlignment="1">
      <alignment horizontal="center"/>
    </xf>
    <xf numFmtId="0" fontId="6" fillId="0" borderId="14" xfId="64" applyFont="1" applyFill="1" applyBorder="1" applyAlignment="1">
      <alignment horizontal="left"/>
      <protection/>
    </xf>
    <xf numFmtId="0" fontId="9" fillId="0" borderId="0" xfId="60" applyFont="1" applyFill="1" applyAlignment="1">
      <alignment vertical="top"/>
      <protection/>
    </xf>
    <xf numFmtId="0" fontId="13" fillId="0" borderId="0" xfId="61" applyFont="1" applyFill="1" applyAlignment="1">
      <alignment/>
      <protection/>
    </xf>
    <xf numFmtId="0" fontId="6" fillId="0" borderId="0" xfId="58" applyFont="1" applyFill="1" applyAlignment="1">
      <alignment horizontal="left"/>
      <protection/>
    </xf>
    <xf numFmtId="0" fontId="4" fillId="0" borderId="0" xfId="55" applyFill="1" applyAlignment="1">
      <alignment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62" applyAlignment="1">
      <alignment/>
      <protection/>
    </xf>
    <xf numFmtId="0" fontId="6" fillId="0" borderId="0" xfId="62" applyFont="1" applyAlignment="1">
      <alignment horizontal="left"/>
      <protection/>
    </xf>
    <xf numFmtId="0" fontId="81" fillId="0" borderId="15" xfId="54" applyFont="1" applyFill="1" applyBorder="1" applyAlignment="1">
      <alignment vertical="center" wrapText="1"/>
      <protection/>
    </xf>
    <xf numFmtId="0" fontId="81" fillId="0" borderId="10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vertical="center" wrapText="1"/>
      <protection/>
    </xf>
    <xf numFmtId="0" fontId="87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/>
    </xf>
    <xf numFmtId="0" fontId="87" fillId="0" borderId="0" xfId="0" applyFont="1" applyAlignment="1">
      <alignment/>
    </xf>
    <xf numFmtId="0" fontId="81" fillId="0" borderId="10" xfId="54" applyFont="1" applyFill="1" applyBorder="1" applyAlignment="1">
      <alignment vertical="top" wrapText="1"/>
      <protection/>
    </xf>
    <xf numFmtId="0" fontId="88" fillId="0" borderId="16" xfId="0" applyFont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79" fillId="34" borderId="18" xfId="0" applyFont="1" applyFill="1" applyBorder="1" applyAlignment="1">
      <alignment horizontal="center" vertical="top" wrapText="1"/>
    </xf>
    <xf numFmtId="0" fontId="79" fillId="35" borderId="18" xfId="0" applyFont="1" applyFill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79" fillId="36" borderId="19" xfId="0" applyFont="1" applyFill="1" applyBorder="1" applyAlignment="1">
      <alignment horizontal="center" vertical="top" wrapText="1"/>
    </xf>
    <xf numFmtId="0" fontId="79" fillId="37" borderId="20" xfId="0" applyFont="1" applyFill="1" applyBorder="1" applyAlignment="1">
      <alignment horizontal="center" vertical="top" wrapText="1"/>
    </xf>
    <xf numFmtId="0" fontId="79" fillId="34" borderId="19" xfId="0" applyFont="1" applyFill="1" applyBorder="1" applyAlignment="1">
      <alignment horizontal="center" vertical="top" wrapText="1"/>
    </xf>
    <xf numFmtId="0" fontId="79" fillId="35" borderId="19" xfId="0" applyFont="1" applyFill="1" applyBorder="1" applyAlignment="1">
      <alignment horizontal="center" vertical="top" wrapText="1"/>
    </xf>
    <xf numFmtId="0" fontId="79" fillId="37" borderId="19" xfId="0" applyFont="1" applyFill="1" applyBorder="1" applyAlignment="1">
      <alignment horizontal="center" vertical="top" wrapText="1"/>
    </xf>
    <xf numFmtId="0" fontId="7" fillId="0" borderId="21" xfId="60" applyFont="1" applyBorder="1" applyAlignment="1">
      <alignment horizontal="right" vertical="center"/>
      <protection/>
    </xf>
    <xf numFmtId="0" fontId="7" fillId="0" borderId="21" xfId="60" applyFont="1" applyBorder="1" applyAlignment="1">
      <alignment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right" vertical="center" wrapText="1"/>
      <protection/>
    </xf>
    <xf numFmtId="0" fontId="14" fillId="0" borderId="21" xfId="60" applyFont="1" applyBorder="1" applyAlignment="1">
      <alignment vertical="center"/>
      <protection/>
    </xf>
    <xf numFmtId="0" fontId="14" fillId="0" borderId="0" xfId="60" applyFont="1" applyAlignment="1">
      <alignment/>
      <protection/>
    </xf>
    <xf numFmtId="1" fontId="7" fillId="0" borderId="0" xfId="60" applyNumberFormat="1" applyFont="1" applyAlignment="1">
      <alignment horizontal="right" vertical="top"/>
      <protection/>
    </xf>
    <xf numFmtId="0" fontId="9" fillId="0" borderId="0" xfId="60" applyFont="1" applyAlignment="1">
      <alignment/>
      <protection/>
    </xf>
    <xf numFmtId="2" fontId="7" fillId="0" borderId="0" xfId="60" applyNumberFormat="1" applyFont="1" applyAlignment="1">
      <alignment horizontal="right" vertical="top"/>
      <protection/>
    </xf>
    <xf numFmtId="0" fontId="9" fillId="0" borderId="0" xfId="60" applyFont="1" applyAlignment="1">
      <alignment vertical="top"/>
      <protection/>
    </xf>
    <xf numFmtId="0" fontId="4" fillId="0" borderId="0" xfId="60" applyBorder="1" applyAlignment="1">
      <alignment vertical="top"/>
      <protection/>
    </xf>
    <xf numFmtId="0" fontId="13" fillId="0" borderId="0" xfId="60" applyFont="1" applyAlignment="1">
      <alignment horizontal="center" wrapText="1"/>
      <protection/>
    </xf>
    <xf numFmtId="0" fontId="13" fillId="0" borderId="0" xfId="60" applyFont="1" applyAlignment="1">
      <alignment vertical="top"/>
      <protection/>
    </xf>
    <xf numFmtId="165" fontId="7" fillId="0" borderId="0" xfId="60" applyNumberFormat="1" applyFont="1" applyAlignment="1">
      <alignment horizontal="right" vertical="top"/>
      <protection/>
    </xf>
    <xf numFmtId="166" fontId="7" fillId="0" borderId="0" xfId="60" applyNumberFormat="1" applyFont="1" applyAlignment="1">
      <alignment horizontal="right" vertical="top"/>
      <protection/>
    </xf>
    <xf numFmtId="167" fontId="7" fillId="0" borderId="0" xfId="60" applyNumberFormat="1" applyFont="1" applyAlignment="1">
      <alignment horizontal="right" vertical="top"/>
      <protection/>
    </xf>
    <xf numFmtId="168" fontId="7" fillId="0" borderId="0" xfId="60" applyNumberFormat="1" applyFont="1" applyAlignment="1">
      <alignment horizontal="right" vertical="top"/>
      <protection/>
    </xf>
    <xf numFmtId="169" fontId="7" fillId="0" borderId="0" xfId="60" applyNumberFormat="1" applyFont="1" applyAlignment="1">
      <alignment horizontal="right" vertical="top"/>
      <protection/>
    </xf>
    <xf numFmtId="170" fontId="7" fillId="0" borderId="0" xfId="60" applyNumberFormat="1" applyFont="1" applyAlignment="1">
      <alignment horizontal="right" vertical="top"/>
      <protection/>
    </xf>
    <xf numFmtId="171" fontId="7" fillId="0" borderId="0" xfId="60" applyNumberFormat="1" applyFont="1" applyAlignment="1">
      <alignment horizontal="right" vertical="top"/>
      <protection/>
    </xf>
    <xf numFmtId="172" fontId="7" fillId="0" borderId="0" xfId="60" applyNumberFormat="1" applyFont="1" applyAlignment="1">
      <alignment horizontal="right" vertical="top"/>
      <protection/>
    </xf>
    <xf numFmtId="173" fontId="7" fillId="0" borderId="0" xfId="60" applyNumberFormat="1" applyFont="1" applyAlignment="1">
      <alignment horizontal="right" vertical="top"/>
      <protection/>
    </xf>
    <xf numFmtId="174" fontId="7" fillId="0" borderId="0" xfId="60" applyNumberFormat="1" applyFont="1" applyAlignment="1">
      <alignment horizontal="right" vertical="top"/>
      <protection/>
    </xf>
    <xf numFmtId="175" fontId="7" fillId="0" borderId="0" xfId="60" applyNumberFormat="1" applyFont="1" applyAlignment="1">
      <alignment horizontal="right" vertical="top"/>
      <protection/>
    </xf>
    <xf numFmtId="176" fontId="7" fillId="0" borderId="0" xfId="60" applyNumberFormat="1" applyFont="1" applyAlignment="1">
      <alignment horizontal="right" vertical="top"/>
      <protection/>
    </xf>
    <xf numFmtId="177" fontId="7" fillId="0" borderId="0" xfId="60" applyNumberFormat="1" applyFont="1" applyAlignment="1">
      <alignment horizontal="right" vertical="top"/>
      <protection/>
    </xf>
    <xf numFmtId="178" fontId="7" fillId="0" borderId="0" xfId="60" applyNumberFormat="1" applyFont="1" applyAlignment="1">
      <alignment horizontal="right" vertical="top"/>
      <protection/>
    </xf>
    <xf numFmtId="179" fontId="7" fillId="0" borderId="0" xfId="60" applyNumberFormat="1" applyFont="1" applyAlignment="1">
      <alignment horizontal="right" vertical="top"/>
      <protection/>
    </xf>
    <xf numFmtId="180" fontId="7" fillId="0" borderId="0" xfId="60" applyNumberFormat="1" applyFont="1" applyAlignment="1">
      <alignment horizontal="right" vertical="top"/>
      <protection/>
    </xf>
    <xf numFmtId="181" fontId="7" fillId="0" borderId="0" xfId="60" applyNumberFormat="1" applyFont="1" applyAlignment="1">
      <alignment horizontal="right" vertical="top"/>
      <protection/>
    </xf>
    <xf numFmtId="182" fontId="7" fillId="0" borderId="0" xfId="60" applyNumberFormat="1" applyFont="1" applyAlignment="1">
      <alignment horizontal="right" vertical="top"/>
      <protection/>
    </xf>
    <xf numFmtId="183" fontId="7" fillId="0" borderId="0" xfId="60" applyNumberFormat="1" applyFont="1" applyAlignment="1">
      <alignment horizontal="right" vertical="top"/>
      <protection/>
    </xf>
    <xf numFmtId="184" fontId="7" fillId="0" borderId="0" xfId="60" applyNumberFormat="1" applyFont="1" applyAlignment="1">
      <alignment horizontal="right" vertical="top"/>
      <protection/>
    </xf>
    <xf numFmtId="185" fontId="7" fillId="0" borderId="0" xfId="60" applyNumberFormat="1" applyFont="1" applyAlignment="1">
      <alignment horizontal="right" vertical="top"/>
      <protection/>
    </xf>
    <xf numFmtId="186" fontId="7" fillId="0" borderId="0" xfId="60" applyNumberFormat="1" applyFont="1" applyAlignment="1">
      <alignment horizontal="right" vertical="top"/>
      <protection/>
    </xf>
    <xf numFmtId="187" fontId="7" fillId="0" borderId="0" xfId="60" applyNumberFormat="1" applyFont="1" applyAlignment="1">
      <alignment horizontal="right" vertical="top"/>
      <protection/>
    </xf>
    <xf numFmtId="188" fontId="7" fillId="0" borderId="0" xfId="60" applyNumberFormat="1" applyFont="1" applyAlignment="1">
      <alignment horizontal="right" vertical="top"/>
      <protection/>
    </xf>
    <xf numFmtId="189" fontId="7" fillId="0" borderId="0" xfId="60" applyNumberFormat="1" applyFont="1" applyAlignment="1">
      <alignment horizontal="right" vertical="top"/>
      <protection/>
    </xf>
    <xf numFmtId="190" fontId="7" fillId="0" borderId="0" xfId="60" applyNumberFormat="1" applyFont="1" applyAlignment="1">
      <alignment horizontal="right" vertical="top"/>
      <protection/>
    </xf>
    <xf numFmtId="191" fontId="7" fillId="0" borderId="0" xfId="60" applyNumberFormat="1" applyFont="1" applyAlignment="1">
      <alignment horizontal="right" vertical="top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right" vertical="center" wrapText="1"/>
      <protection/>
    </xf>
    <xf numFmtId="0" fontId="14" fillId="0" borderId="21" xfId="61" applyFont="1" applyBorder="1" applyAlignment="1">
      <alignment vertical="center"/>
      <protection/>
    </xf>
    <xf numFmtId="0" fontId="14" fillId="0" borderId="0" xfId="61" applyFont="1" applyAlignment="1">
      <alignment/>
      <protection/>
    </xf>
    <xf numFmtId="1" fontId="7" fillId="0" borderId="0" xfId="61" applyNumberFormat="1" applyFont="1" applyAlignment="1">
      <alignment horizontal="right" vertical="top"/>
      <protection/>
    </xf>
    <xf numFmtId="1" fontId="8" fillId="0" borderId="0" xfId="61" applyNumberFormat="1" applyFont="1" applyAlignment="1">
      <alignment horizontal="right" vertical="top"/>
      <protection/>
    </xf>
    <xf numFmtId="0" fontId="7" fillId="0" borderId="0" xfId="61" applyFont="1" applyAlignment="1">
      <alignment horizontal="left" vertical="top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center" vertical="top"/>
      <protection/>
    </xf>
    <xf numFmtId="165" fontId="7" fillId="0" borderId="0" xfId="61" applyNumberFormat="1" applyFont="1" applyAlignment="1">
      <alignment horizontal="right" vertical="top"/>
      <protection/>
    </xf>
    <xf numFmtId="0" fontId="8" fillId="0" borderId="0" xfId="61" applyFont="1" applyAlignment="1">
      <alignment horizontal="left" vertical="top"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wrapText="1"/>
      <protection/>
    </xf>
    <xf numFmtId="2" fontId="7" fillId="0" borderId="0" xfId="61" applyNumberFormat="1" applyFont="1" applyAlignment="1">
      <alignment horizontal="right" vertical="top"/>
      <protection/>
    </xf>
    <xf numFmtId="0" fontId="7" fillId="0" borderId="0" xfId="61" applyFont="1" applyAlignment="1">
      <alignment horizontal="right" vertical="top"/>
      <protection/>
    </xf>
    <xf numFmtId="0" fontId="4" fillId="0" borderId="0" xfId="61" applyAlignment="1">
      <alignment vertical="top"/>
      <protection/>
    </xf>
    <xf numFmtId="192" fontId="7" fillId="0" borderId="0" xfId="61" applyNumberFormat="1" applyFont="1" applyAlignment="1">
      <alignment horizontal="right" vertical="top"/>
      <protection/>
    </xf>
    <xf numFmtId="193" fontId="7" fillId="0" borderId="0" xfId="61" applyNumberFormat="1" applyFont="1" applyAlignment="1">
      <alignment horizontal="right" vertical="top"/>
      <protection/>
    </xf>
    <xf numFmtId="194" fontId="7" fillId="0" borderId="0" xfId="61" applyNumberFormat="1" applyFont="1" applyAlignment="1">
      <alignment horizontal="right" vertical="top"/>
      <protection/>
    </xf>
    <xf numFmtId="195" fontId="7" fillId="0" borderId="0" xfId="61" applyNumberFormat="1" applyFont="1" applyAlignment="1">
      <alignment horizontal="right" vertical="top"/>
      <protection/>
    </xf>
    <xf numFmtId="196" fontId="7" fillId="0" borderId="0" xfId="61" applyNumberFormat="1" applyFont="1" applyAlignment="1">
      <alignment horizontal="right" vertical="top"/>
      <protection/>
    </xf>
    <xf numFmtId="197" fontId="7" fillId="0" borderId="0" xfId="61" applyNumberFormat="1" applyFont="1" applyAlignment="1">
      <alignment horizontal="right" vertical="top"/>
      <protection/>
    </xf>
    <xf numFmtId="198" fontId="7" fillId="0" borderId="0" xfId="61" applyNumberFormat="1" applyFont="1" applyAlignment="1">
      <alignment horizontal="right" vertical="top"/>
      <protection/>
    </xf>
    <xf numFmtId="199" fontId="7" fillId="0" borderId="0" xfId="61" applyNumberFormat="1" applyFont="1" applyAlignment="1">
      <alignment horizontal="right" vertical="top"/>
      <protection/>
    </xf>
    <xf numFmtId="0" fontId="13" fillId="0" borderId="0" xfId="61" applyFont="1" applyAlignment="1">
      <alignment horizontal="center" wrapText="1"/>
      <protection/>
    </xf>
    <xf numFmtId="0" fontId="13" fillId="0" borderId="0" xfId="61" applyFont="1" applyAlignment="1">
      <alignment horizontal="center" vertical="top" wrapText="1"/>
      <protection/>
    </xf>
    <xf numFmtId="200" fontId="7" fillId="0" borderId="0" xfId="61" applyNumberFormat="1" applyFont="1" applyAlignment="1">
      <alignment horizontal="right" vertical="top"/>
      <protection/>
    </xf>
    <xf numFmtId="201" fontId="7" fillId="0" borderId="0" xfId="61" applyNumberFormat="1" applyFont="1" applyAlignment="1">
      <alignment horizontal="right" vertical="top"/>
      <protection/>
    </xf>
    <xf numFmtId="202" fontId="7" fillId="0" borderId="0" xfId="61" applyNumberFormat="1" applyFont="1" applyAlignment="1">
      <alignment horizontal="right" vertical="top"/>
      <protection/>
    </xf>
    <xf numFmtId="203" fontId="7" fillId="0" borderId="0" xfId="61" applyNumberFormat="1" applyFont="1" applyAlignment="1">
      <alignment horizontal="right" vertical="top"/>
      <protection/>
    </xf>
    <xf numFmtId="204" fontId="7" fillId="0" borderId="0" xfId="61" applyNumberFormat="1" applyFont="1" applyAlignment="1">
      <alignment horizontal="right" vertical="top"/>
      <protection/>
    </xf>
    <xf numFmtId="205" fontId="7" fillId="0" borderId="0" xfId="61" applyNumberFormat="1" applyFont="1" applyAlignment="1">
      <alignment horizontal="right" vertical="top"/>
      <protection/>
    </xf>
    <xf numFmtId="206" fontId="7" fillId="0" borderId="0" xfId="61" applyNumberFormat="1" applyFont="1" applyAlignment="1">
      <alignment horizontal="right" vertical="top"/>
      <protection/>
    </xf>
    <xf numFmtId="207" fontId="7" fillId="0" borderId="0" xfId="61" applyNumberFormat="1" applyFont="1" applyAlignment="1">
      <alignment horizontal="right" vertical="top"/>
      <protection/>
    </xf>
    <xf numFmtId="0" fontId="12" fillId="0" borderId="15" xfId="54" applyFont="1" applyFill="1" applyBorder="1" applyAlignment="1">
      <alignment vertical="top" wrapText="1"/>
      <protection/>
    </xf>
    <xf numFmtId="0" fontId="14" fillId="0" borderId="21" xfId="61" applyFont="1" applyBorder="1" applyAlignment="1">
      <alignment vertical="center"/>
      <protection/>
    </xf>
    <xf numFmtId="208" fontId="7" fillId="0" borderId="0" xfId="61" applyNumberFormat="1" applyFont="1" applyAlignment="1">
      <alignment horizontal="right" vertical="top"/>
      <protection/>
    </xf>
    <xf numFmtId="209" fontId="7" fillId="0" borderId="0" xfId="61" applyNumberFormat="1" applyFont="1" applyAlignment="1">
      <alignment horizontal="right" vertical="top"/>
      <protection/>
    </xf>
    <xf numFmtId="210" fontId="7" fillId="0" borderId="0" xfId="61" applyNumberFormat="1" applyFont="1" applyAlignment="1">
      <alignment horizontal="right" vertical="top"/>
      <protection/>
    </xf>
    <xf numFmtId="211" fontId="7" fillId="0" borderId="0" xfId="61" applyNumberFormat="1" applyFont="1" applyAlignment="1">
      <alignment horizontal="right" vertical="top"/>
      <protection/>
    </xf>
    <xf numFmtId="212" fontId="7" fillId="0" borderId="0" xfId="61" applyNumberFormat="1" applyFont="1" applyAlignment="1">
      <alignment horizontal="right" vertical="top"/>
      <protection/>
    </xf>
    <xf numFmtId="213" fontId="7" fillId="0" borderId="0" xfId="61" applyNumberFormat="1" applyFont="1" applyAlignment="1">
      <alignment horizontal="right" vertical="top"/>
      <protection/>
    </xf>
    <xf numFmtId="214" fontId="7" fillId="0" borderId="0" xfId="61" applyNumberFormat="1" applyFont="1" applyAlignment="1">
      <alignment horizontal="right" vertical="top"/>
      <protection/>
    </xf>
    <xf numFmtId="215" fontId="7" fillId="0" borderId="0" xfId="61" applyNumberFormat="1" applyFont="1" applyAlignment="1">
      <alignment horizontal="right" vertical="top"/>
      <protection/>
    </xf>
    <xf numFmtId="216" fontId="7" fillId="0" borderId="0" xfId="61" applyNumberFormat="1" applyFont="1" applyAlignment="1">
      <alignment horizontal="right" vertical="top"/>
      <protection/>
    </xf>
    <xf numFmtId="217" fontId="7" fillId="0" borderId="0" xfId="61" applyNumberFormat="1" applyFont="1" applyAlignment="1">
      <alignment horizontal="right" vertical="top"/>
      <protection/>
    </xf>
    <xf numFmtId="218" fontId="7" fillId="0" borderId="0" xfId="61" applyNumberFormat="1" applyFont="1" applyAlignment="1">
      <alignment horizontal="right" vertical="top"/>
      <protection/>
    </xf>
    <xf numFmtId="219" fontId="7" fillId="0" borderId="0" xfId="61" applyNumberFormat="1" applyFont="1" applyAlignment="1">
      <alignment horizontal="right" vertical="top"/>
      <protection/>
    </xf>
    <xf numFmtId="220" fontId="7" fillId="0" borderId="0" xfId="61" applyNumberFormat="1" applyFont="1" applyAlignment="1">
      <alignment horizontal="right" vertical="top"/>
      <protection/>
    </xf>
    <xf numFmtId="221" fontId="7" fillId="0" borderId="0" xfId="61" applyNumberFormat="1" applyFont="1" applyAlignment="1">
      <alignment horizontal="right" vertical="top"/>
      <protection/>
    </xf>
    <xf numFmtId="222" fontId="7" fillId="0" borderId="0" xfId="61" applyNumberFormat="1" applyFont="1" applyAlignment="1">
      <alignment horizontal="right" vertical="top"/>
      <protection/>
    </xf>
    <xf numFmtId="223" fontId="7" fillId="0" borderId="0" xfId="61" applyNumberFormat="1" applyFont="1" applyAlignment="1">
      <alignment horizontal="right" vertical="top"/>
      <protection/>
    </xf>
    <xf numFmtId="224" fontId="7" fillId="0" borderId="0" xfId="61" applyNumberFormat="1" applyFont="1" applyAlignment="1">
      <alignment horizontal="right" vertical="top"/>
      <protection/>
    </xf>
    <xf numFmtId="225" fontId="7" fillId="0" borderId="0" xfId="61" applyNumberFormat="1" applyFont="1" applyAlignment="1">
      <alignment horizontal="right" vertical="top"/>
      <protection/>
    </xf>
    <xf numFmtId="226" fontId="7" fillId="0" borderId="0" xfId="61" applyNumberFormat="1" applyFont="1" applyAlignment="1">
      <alignment horizontal="right" vertical="top"/>
      <protection/>
    </xf>
    <xf numFmtId="0" fontId="9" fillId="0" borderId="0" xfId="61" applyFont="1" applyAlignment="1">
      <alignment vertical="top"/>
      <protection/>
    </xf>
    <xf numFmtId="227" fontId="7" fillId="0" borderId="0" xfId="61" applyNumberFormat="1" applyFont="1" applyAlignment="1">
      <alignment horizontal="right" vertical="top"/>
      <protection/>
    </xf>
    <xf numFmtId="168" fontId="7" fillId="0" borderId="0" xfId="61" applyNumberFormat="1" applyFont="1" applyAlignment="1">
      <alignment horizontal="right" vertical="top"/>
      <protection/>
    </xf>
    <xf numFmtId="228" fontId="7" fillId="0" borderId="0" xfId="61" applyNumberFormat="1" applyFont="1" applyAlignment="1">
      <alignment horizontal="right" vertical="top"/>
      <protection/>
    </xf>
    <xf numFmtId="229" fontId="7" fillId="0" borderId="0" xfId="61" applyNumberFormat="1" applyFont="1" applyAlignment="1">
      <alignment horizontal="right" vertical="top"/>
      <protection/>
    </xf>
    <xf numFmtId="230" fontId="7" fillId="0" borderId="0" xfId="61" applyNumberFormat="1" applyFont="1" applyAlignment="1">
      <alignment horizontal="right" vertical="top"/>
      <protection/>
    </xf>
    <xf numFmtId="231" fontId="7" fillId="0" borderId="0" xfId="61" applyNumberFormat="1" applyFont="1" applyAlignment="1">
      <alignment horizontal="right" vertical="top"/>
      <protection/>
    </xf>
    <xf numFmtId="232" fontId="7" fillId="0" borderId="0" xfId="61" applyNumberFormat="1" applyFont="1" applyAlignment="1">
      <alignment horizontal="right" vertical="top"/>
      <protection/>
    </xf>
    <xf numFmtId="0" fontId="87" fillId="0" borderId="0" xfId="0" applyFont="1" applyAlignment="1">
      <alignment horizontal="center"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 wrapText="1"/>
    </xf>
    <xf numFmtId="49" fontId="87" fillId="0" borderId="0" xfId="0" applyNumberFormat="1" applyFont="1" applyAlignment="1">
      <alignment horizontal="left" vertical="center"/>
    </xf>
    <xf numFmtId="49" fontId="89" fillId="0" borderId="0" xfId="0" applyNumberFormat="1" applyFont="1" applyAlignment="1">
      <alignment horizontal="left"/>
    </xf>
    <xf numFmtId="0" fontId="89" fillId="0" borderId="0" xfId="0" applyFont="1" applyAlignment="1">
      <alignment horizontal="left"/>
    </xf>
    <xf numFmtId="14" fontId="7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14" fontId="75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88" fillId="0" borderId="23" xfId="0" applyFont="1" applyBorder="1" applyAlignment="1">
      <alignment horizontal="center" vertical="top" wrapText="1"/>
    </xf>
    <xf numFmtId="0" fontId="88" fillId="0" borderId="24" xfId="0" applyFont="1" applyBorder="1" applyAlignment="1">
      <alignment horizontal="center" vertical="top" wrapText="1"/>
    </xf>
    <xf numFmtId="0" fontId="88" fillId="0" borderId="25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88" fillId="0" borderId="16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88" fillId="36" borderId="16" xfId="0" applyFont="1" applyFill="1" applyBorder="1" applyAlignment="1">
      <alignment horizontal="center" vertical="top" wrapText="1"/>
    </xf>
    <xf numFmtId="0" fontId="88" fillId="36" borderId="17" xfId="0" applyFont="1" applyFill="1" applyBorder="1" applyAlignment="1">
      <alignment horizontal="center" vertical="top" wrapText="1"/>
    </xf>
    <xf numFmtId="0" fontId="75" fillId="0" borderId="30" xfId="0" applyFont="1" applyBorder="1" applyAlignment="1">
      <alignment horizontal="center" vertical="top" wrapText="1"/>
    </xf>
    <xf numFmtId="0" fontId="75" fillId="0" borderId="31" xfId="0" applyFont="1" applyBorder="1" applyAlignment="1">
      <alignment horizontal="center" vertical="top" wrapText="1"/>
    </xf>
    <xf numFmtId="0" fontId="75" fillId="0" borderId="32" xfId="0" applyFont="1" applyBorder="1" applyAlignment="1">
      <alignment horizontal="center" vertical="top" wrapText="1"/>
    </xf>
    <xf numFmtId="0" fontId="13" fillId="0" borderId="0" xfId="61" applyFont="1" applyAlignment="1">
      <alignment/>
      <protection/>
    </xf>
    <xf numFmtId="0" fontId="6" fillId="0" borderId="0" xfId="61" applyFont="1" applyAlignment="1">
      <alignment horizontal="left"/>
      <protection/>
    </xf>
    <xf numFmtId="0" fontId="6" fillId="0" borderId="0" xfId="60" applyFont="1" applyAlignment="1">
      <alignment horizontal="left"/>
      <protection/>
    </xf>
    <xf numFmtId="0" fontId="6" fillId="38" borderId="0" xfId="64" applyFont="1" applyFill="1" applyAlignment="1">
      <alignment horizontal="left"/>
      <protection/>
    </xf>
    <xf numFmtId="0" fontId="6" fillId="38" borderId="14" xfId="64" applyFont="1" applyFill="1" applyBorder="1" applyAlignment="1">
      <alignment horizontal="left"/>
      <protection/>
    </xf>
    <xf numFmtId="49" fontId="11" fillId="0" borderId="0" xfId="60" applyNumberFormat="1" applyFont="1" applyAlignment="1">
      <alignment horizontal="center" wrapText="1"/>
      <protection/>
    </xf>
    <xf numFmtId="0" fontId="90" fillId="0" borderId="0" xfId="0" applyFont="1" applyAlignment="1">
      <alignment wrapText="1"/>
    </xf>
    <xf numFmtId="49" fontId="10" fillId="0" borderId="0" xfId="60" applyNumberFormat="1" applyFont="1" applyAlignment="1">
      <alignment horizontal="center"/>
      <protection/>
    </xf>
    <xf numFmtId="0" fontId="0" fillId="0" borderId="0" xfId="0" applyAlignment="1">
      <alignment/>
    </xf>
    <xf numFmtId="49" fontId="9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39" borderId="14" xfId="58" applyFont="1" applyFill="1" applyBorder="1" applyAlignment="1">
      <alignment horizontal="left"/>
      <protection/>
    </xf>
    <xf numFmtId="0" fontId="6" fillId="39" borderId="0" xfId="58" applyFont="1" applyFill="1" applyAlignment="1">
      <alignment horizontal="left"/>
      <protection/>
    </xf>
    <xf numFmtId="49" fontId="10" fillId="0" borderId="0" xfId="60" applyNumberFormat="1" applyFont="1" applyAlignment="1">
      <alignment horizontal="center" wrapText="1"/>
      <protection/>
    </xf>
    <xf numFmtId="0" fontId="0" fillId="0" borderId="0" xfId="0" applyAlignment="1">
      <alignment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егов дев" xfId="55"/>
    <cellStyle name="Обычный_Бегов мальч" xfId="56"/>
    <cellStyle name="Обычный_девочк" xfId="57"/>
    <cellStyle name="Обычный_Девочки" xfId="58"/>
    <cellStyle name="Обычный_Итоговые протоколы женщины" xfId="59"/>
    <cellStyle name="Обычный_Лист1" xfId="60"/>
    <cellStyle name="Обычный_Лист2" xfId="61"/>
    <cellStyle name="Обычный_Лист3" xfId="62"/>
    <cellStyle name="Обычный_Мальч" xfId="63"/>
    <cellStyle name="Обычный_Мальчики" xfId="64"/>
    <cellStyle name="Обычный_Результат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19</xdr:col>
      <xdr:colOff>514350</xdr:colOff>
      <xdr:row>44</xdr:row>
      <xdr:rowOff>66675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05865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219075</xdr:colOff>
      <xdr:row>3</xdr:row>
      <xdr:rowOff>66675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4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1400175</xdr:colOff>
      <xdr:row>2</xdr:row>
      <xdr:rowOff>142875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76200</xdr:colOff>
      <xdr:row>4</xdr:row>
      <xdr:rowOff>38100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24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295275</xdr:colOff>
      <xdr:row>3</xdr:row>
      <xdr:rowOff>47625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8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2</xdr:col>
      <xdr:colOff>180975</xdr:colOff>
      <xdr:row>3</xdr:row>
      <xdr:rowOff>95250</xdr:rowOff>
    </xdr:to>
    <xdr:pic>
      <xdr:nvPicPr>
        <xdr:cNvPr id="1" name="Рисунок 2" descr="Афиша спартакиад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W35" sqref="W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9">
      <selection activeCell="J4" sqref="J4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2.8515625" style="0" customWidth="1"/>
    <col min="4" max="4" width="6.00390625" style="0" customWidth="1"/>
    <col min="5" max="5" width="24.421875" style="0" customWidth="1"/>
    <col min="6" max="6" width="8.7109375" style="0" customWidth="1"/>
    <col min="7" max="7" width="9.140625" style="0" customWidth="1"/>
    <col min="8" max="8" width="10.57421875" style="0" customWidth="1"/>
  </cols>
  <sheetData>
    <row r="1" spans="3:13" ht="39" customHeight="1">
      <c r="C1" s="248" t="s">
        <v>95</v>
      </c>
      <c r="D1" s="249"/>
      <c r="E1" s="249"/>
      <c r="F1" s="249"/>
      <c r="G1" s="249"/>
      <c r="H1" s="250"/>
      <c r="J1" s="20"/>
      <c r="K1" s="20"/>
      <c r="L1" s="1"/>
      <c r="M1" s="20"/>
    </row>
    <row r="2" spans="3:8" ht="23.25">
      <c r="C2" s="21"/>
      <c r="D2" s="21"/>
      <c r="E2" s="33" t="s">
        <v>23</v>
      </c>
      <c r="F2" s="22"/>
      <c r="G2" s="21"/>
      <c r="H2" s="21"/>
    </row>
    <row r="3" ht="15">
      <c r="F3" s="3"/>
    </row>
    <row r="4" spans="5:6" ht="15">
      <c r="E4" s="13" t="s">
        <v>93</v>
      </c>
      <c r="F4" s="20"/>
    </row>
    <row r="5" ht="15">
      <c r="F5" s="3"/>
    </row>
    <row r="6" spans="1:8" ht="18.75">
      <c r="A6" s="127" t="s">
        <v>26</v>
      </c>
      <c r="B6" s="128"/>
      <c r="C6" s="128"/>
      <c r="D6" s="16" t="s">
        <v>71</v>
      </c>
      <c r="E6" s="17"/>
      <c r="F6" s="16" t="s">
        <v>0</v>
      </c>
      <c r="G6" s="16" t="s">
        <v>17</v>
      </c>
      <c r="H6" s="17"/>
    </row>
    <row r="7" spans="1:8" ht="18.75">
      <c r="A7" s="127"/>
      <c r="B7" s="128"/>
      <c r="C7" s="128"/>
      <c r="D7" s="16"/>
      <c r="E7" s="17"/>
      <c r="F7" s="16"/>
      <c r="G7" s="16"/>
      <c r="H7" s="17"/>
    </row>
    <row r="8" spans="1:7" ht="18.75">
      <c r="A8" s="127" t="s">
        <v>15</v>
      </c>
      <c r="B8" s="128"/>
      <c r="C8" s="128"/>
      <c r="D8" s="16" t="s">
        <v>2</v>
      </c>
      <c r="E8" s="17"/>
      <c r="F8" s="16" t="s">
        <v>1</v>
      </c>
      <c r="G8" s="16" t="s">
        <v>18</v>
      </c>
    </row>
    <row r="9" spans="1:8" ht="15.75">
      <c r="A9" s="127"/>
      <c r="B9" s="128"/>
      <c r="C9" s="128"/>
      <c r="D9" s="17"/>
      <c r="E9" s="17"/>
      <c r="F9" s="17"/>
      <c r="G9" s="17"/>
      <c r="H9" s="17"/>
    </row>
    <row r="10" spans="1:8" ht="18.75">
      <c r="A10" s="127" t="s">
        <v>25</v>
      </c>
      <c r="B10" s="128"/>
      <c r="C10" s="128"/>
      <c r="D10" s="18" t="s">
        <v>98</v>
      </c>
      <c r="E10" s="19"/>
      <c r="F10" s="16" t="s">
        <v>0</v>
      </c>
      <c r="G10" s="16" t="s">
        <v>17</v>
      </c>
      <c r="H10" s="17"/>
    </row>
    <row r="11" spans="1:8" ht="15.75">
      <c r="A11" s="127"/>
      <c r="B11" s="128"/>
      <c r="C11" s="128"/>
      <c r="D11" s="17"/>
      <c r="E11" s="17"/>
      <c r="F11" s="17"/>
      <c r="G11" s="17"/>
      <c r="H11" s="17"/>
    </row>
    <row r="12" spans="1:8" ht="18.75">
      <c r="A12" s="127" t="s">
        <v>74</v>
      </c>
      <c r="B12" s="128"/>
      <c r="C12" s="128"/>
      <c r="D12" s="16" t="s">
        <v>30</v>
      </c>
      <c r="E12" s="17"/>
      <c r="F12" s="16" t="s">
        <v>0</v>
      </c>
      <c r="G12" s="16" t="s">
        <v>17</v>
      </c>
      <c r="H12" s="17"/>
    </row>
    <row r="13" spans="1:8" ht="15.75">
      <c r="A13" s="127"/>
      <c r="B13" s="128"/>
      <c r="C13" s="128"/>
      <c r="D13" s="17"/>
      <c r="E13" s="17"/>
      <c r="F13" s="17"/>
      <c r="G13" s="17"/>
      <c r="H13" s="17"/>
    </row>
    <row r="14" spans="1:8" ht="15.75">
      <c r="A14" s="127" t="s">
        <v>75</v>
      </c>
      <c r="B14" s="128"/>
      <c r="C14" s="128"/>
      <c r="D14" s="17"/>
      <c r="E14" s="17"/>
      <c r="F14" s="17"/>
      <c r="G14" s="17"/>
      <c r="H14" s="17"/>
    </row>
    <row r="15" spans="1:8" ht="18.75">
      <c r="A15" s="127" t="s">
        <v>76</v>
      </c>
      <c r="B15" s="128"/>
      <c r="C15" s="128"/>
      <c r="D15" s="16" t="s">
        <v>73</v>
      </c>
      <c r="E15" s="16"/>
      <c r="F15" s="16" t="s">
        <v>1</v>
      </c>
      <c r="G15" s="16" t="s">
        <v>18</v>
      </c>
      <c r="H15" s="17"/>
    </row>
    <row r="16" spans="1:8" ht="15.75">
      <c r="A16" s="127"/>
      <c r="B16" s="128"/>
      <c r="C16" s="128"/>
      <c r="D16" s="17"/>
      <c r="E16" s="17"/>
      <c r="F16" s="17"/>
      <c r="G16" s="17"/>
      <c r="H16" s="17"/>
    </row>
    <row r="17" spans="1:8" ht="18.75">
      <c r="A17" s="127" t="s">
        <v>65</v>
      </c>
      <c r="B17" s="129"/>
      <c r="C17" s="129"/>
      <c r="H17" s="16"/>
    </row>
    <row r="18" spans="1:8" ht="18.75">
      <c r="A18" s="127" t="s">
        <v>66</v>
      </c>
      <c r="B18" s="128"/>
      <c r="C18" s="128"/>
      <c r="D18" s="16" t="s">
        <v>64</v>
      </c>
      <c r="E18" s="17"/>
      <c r="F18" s="16" t="s">
        <v>1</v>
      </c>
      <c r="G18" s="16" t="s">
        <v>17</v>
      </c>
      <c r="H18" s="17"/>
    </row>
    <row r="19" spans="1:8" ht="15.75">
      <c r="A19" s="127"/>
      <c r="B19" s="128"/>
      <c r="C19" s="128"/>
      <c r="D19" s="17"/>
      <c r="E19" s="17"/>
      <c r="F19" s="17"/>
      <c r="G19" s="17"/>
      <c r="H19" s="17"/>
    </row>
    <row r="20" spans="1:8" ht="15.75">
      <c r="A20" s="127" t="s">
        <v>67</v>
      </c>
      <c r="B20" s="128"/>
      <c r="C20" s="128"/>
      <c r="D20" s="17"/>
      <c r="E20" s="17"/>
      <c r="F20" s="17"/>
      <c r="G20" s="17"/>
      <c r="H20" s="17"/>
    </row>
    <row r="21" spans="1:8" ht="18.75">
      <c r="A21" s="127" t="s">
        <v>66</v>
      </c>
      <c r="B21" s="128"/>
      <c r="C21" s="128"/>
      <c r="D21" s="16" t="s">
        <v>72</v>
      </c>
      <c r="E21" s="17"/>
      <c r="F21" s="16" t="s">
        <v>1</v>
      </c>
      <c r="G21" s="16" t="s">
        <v>17</v>
      </c>
      <c r="H21" s="17"/>
    </row>
    <row r="22" spans="1:8" ht="18.75">
      <c r="A22" s="127"/>
      <c r="B22" s="128"/>
      <c r="C22" s="128"/>
      <c r="D22" s="16"/>
      <c r="E22" s="17"/>
      <c r="F22" s="16"/>
      <c r="G22" s="16"/>
      <c r="H22" s="17"/>
    </row>
    <row r="23" spans="1:8" ht="15.75">
      <c r="A23" s="127" t="s">
        <v>99</v>
      </c>
      <c r="B23" s="128"/>
      <c r="C23" s="128"/>
      <c r="D23" s="17"/>
      <c r="E23" s="17"/>
      <c r="F23" s="17"/>
      <c r="G23" s="17"/>
      <c r="H23" s="17"/>
    </row>
    <row r="24" spans="1:8" ht="18.75">
      <c r="A24" s="127" t="s">
        <v>66</v>
      </c>
      <c r="B24" s="128"/>
      <c r="C24" s="128"/>
      <c r="D24" s="16" t="s">
        <v>100</v>
      </c>
      <c r="E24" s="17"/>
      <c r="F24" s="16" t="s">
        <v>0</v>
      </c>
      <c r="G24" s="16" t="s">
        <v>101</v>
      </c>
      <c r="H24" s="17"/>
    </row>
    <row r="25" spans="1:8" ht="15.75">
      <c r="A25" s="127"/>
      <c r="B25" s="128"/>
      <c r="C25" s="128"/>
      <c r="D25" s="17"/>
      <c r="E25" s="17"/>
      <c r="F25" s="17"/>
      <c r="G25" s="17"/>
      <c r="H25" s="17"/>
    </row>
    <row r="26" spans="1:8" ht="15.75">
      <c r="A26" s="127" t="s">
        <v>19</v>
      </c>
      <c r="B26" s="128"/>
      <c r="C26" s="128"/>
      <c r="D26" s="17"/>
      <c r="E26" s="17"/>
      <c r="F26" s="17"/>
      <c r="G26" s="17"/>
      <c r="H26" s="17"/>
    </row>
    <row r="27" spans="1:8" ht="18.75">
      <c r="A27" s="127" t="s">
        <v>20</v>
      </c>
      <c r="B27" s="128"/>
      <c r="C27" s="128"/>
      <c r="D27" s="16" t="s">
        <v>102</v>
      </c>
      <c r="E27" s="17"/>
      <c r="F27" s="16" t="s">
        <v>1</v>
      </c>
      <c r="G27" s="16" t="s">
        <v>18</v>
      </c>
      <c r="H27" s="17"/>
    </row>
    <row r="28" spans="1:8" ht="18.75">
      <c r="A28" s="127" t="s">
        <v>24</v>
      </c>
      <c r="B28" s="128"/>
      <c r="C28" s="128"/>
      <c r="D28" s="16" t="s">
        <v>103</v>
      </c>
      <c r="E28" s="17"/>
      <c r="F28" s="16" t="s">
        <v>1</v>
      </c>
      <c r="G28" s="16" t="s">
        <v>18</v>
      </c>
      <c r="H28" s="17"/>
    </row>
    <row r="29" spans="1:8" ht="18.75">
      <c r="A29" s="127" t="s">
        <v>21</v>
      </c>
      <c r="B29" s="128"/>
      <c r="C29" s="128"/>
      <c r="D29" s="16" t="s">
        <v>104</v>
      </c>
      <c r="E29" s="17"/>
      <c r="F29" s="16"/>
      <c r="G29" s="16" t="s">
        <v>18</v>
      </c>
      <c r="H29" s="17"/>
    </row>
    <row r="30" spans="1:8" ht="15.75">
      <c r="A30" s="128"/>
      <c r="B30" s="128"/>
      <c r="C30" s="128"/>
      <c r="D30" s="17"/>
      <c r="E30" s="17"/>
      <c r="F30" s="17"/>
      <c r="G30" s="17"/>
      <c r="H30" s="17"/>
    </row>
    <row r="31" spans="1:8" ht="15.75">
      <c r="A31" s="128"/>
      <c r="B31" s="128"/>
      <c r="C31" s="128"/>
      <c r="D31" s="17"/>
      <c r="E31" s="17"/>
      <c r="F31" s="17"/>
      <c r="G31" s="17"/>
      <c r="H31" s="17"/>
    </row>
    <row r="32" spans="1:8" ht="15.75">
      <c r="A32" s="127" t="s">
        <v>22</v>
      </c>
      <c r="B32" s="128"/>
      <c r="C32" s="128"/>
      <c r="D32" s="17"/>
      <c r="E32" s="17"/>
      <c r="F32" s="17"/>
      <c r="G32" s="17"/>
      <c r="H32" s="17"/>
    </row>
    <row r="33" spans="1:7" ht="18.75">
      <c r="A33" s="17"/>
      <c r="B33" s="17"/>
      <c r="C33" s="17"/>
      <c r="D33" s="18" t="s">
        <v>68</v>
      </c>
      <c r="F33" s="16" t="s">
        <v>1</v>
      </c>
      <c r="G33" s="16" t="s">
        <v>17</v>
      </c>
    </row>
    <row r="34" spans="4:8" ht="18.75">
      <c r="D34" s="18" t="s">
        <v>69</v>
      </c>
      <c r="E34" s="19"/>
      <c r="F34" s="16" t="s">
        <v>1</v>
      </c>
      <c r="G34" s="16" t="s">
        <v>70</v>
      </c>
      <c r="H34" s="17"/>
    </row>
    <row r="35" spans="4:7" ht="18.75">
      <c r="D35" s="18" t="s">
        <v>106</v>
      </c>
      <c r="E35" s="19"/>
      <c r="F35" s="16" t="s">
        <v>1</v>
      </c>
      <c r="G35" s="16" t="s">
        <v>18</v>
      </c>
    </row>
    <row r="36" spans="4:8" ht="18.75">
      <c r="D36" s="7"/>
      <c r="E36" s="8"/>
      <c r="F36" s="9"/>
      <c r="G36" s="7"/>
      <c r="H36" s="8"/>
    </row>
    <row r="37" spans="4:8" ht="18.75">
      <c r="D37" s="7"/>
      <c r="E37" s="8"/>
      <c r="F37" s="9"/>
      <c r="G37" s="7"/>
      <c r="H37" s="8"/>
    </row>
    <row r="38" spans="2:7" ht="15.75">
      <c r="B38" s="130" t="s">
        <v>26</v>
      </c>
      <c r="C38" s="130"/>
      <c r="D38" s="130"/>
      <c r="E38" s="130"/>
      <c r="F38" s="118" t="s">
        <v>105</v>
      </c>
      <c r="G38" s="130"/>
    </row>
    <row r="39" spans="2:7" ht="15.75">
      <c r="B39" s="130"/>
      <c r="C39" s="130"/>
      <c r="D39" s="130"/>
      <c r="E39" s="130"/>
      <c r="F39" s="130"/>
      <c r="G39" s="130"/>
    </row>
    <row r="40" spans="2:7" ht="15.75">
      <c r="B40" s="130"/>
      <c r="C40" s="130"/>
      <c r="D40" s="130"/>
      <c r="E40" s="130"/>
      <c r="F40" s="130"/>
      <c r="G40" s="130"/>
    </row>
    <row r="41" spans="2:7" ht="15.75">
      <c r="B41" s="130" t="s">
        <v>15</v>
      </c>
      <c r="C41" s="130"/>
      <c r="D41" s="130"/>
      <c r="E41" s="130"/>
      <c r="F41" s="130" t="s">
        <v>2</v>
      </c>
      <c r="G41" s="130"/>
    </row>
  </sheetData>
  <sheetProtection/>
  <mergeCells count="1">
    <mergeCell ref="C1:H1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20" sqref="F20:L20"/>
    </sheetView>
  </sheetViews>
  <sheetFormatPr defaultColWidth="9.140625" defaultRowHeight="15"/>
  <cols>
    <col min="1" max="1" width="3.7109375" style="3" customWidth="1"/>
    <col min="2" max="2" width="24.8515625" style="6" customWidth="1"/>
    <col min="3" max="3" width="8.7109375" style="3" customWidth="1"/>
    <col min="4" max="4" width="6.00390625" style="3" customWidth="1"/>
    <col min="5" max="5" width="6.421875" style="3" customWidth="1"/>
    <col min="6" max="7" width="6.140625" style="3" customWidth="1"/>
    <col min="8" max="8" width="5.421875" style="3" customWidth="1"/>
    <col min="9" max="11" width="6.00390625" style="3" customWidth="1"/>
    <col min="12" max="12" width="7.8515625" style="3" customWidth="1"/>
    <col min="13" max="13" width="7.57421875" style="3" customWidth="1"/>
    <col min="14" max="16384" width="9.140625" style="3" customWidth="1"/>
  </cols>
  <sheetData>
    <row r="1" spans="3:12" ht="15.75">
      <c r="C1" s="251"/>
      <c r="D1" s="252"/>
      <c r="E1" s="252"/>
      <c r="F1" s="252"/>
      <c r="G1" s="253"/>
      <c r="H1" s="253"/>
      <c r="I1" s="253"/>
      <c r="J1" s="253"/>
      <c r="K1" s="253"/>
      <c r="L1" s="253"/>
    </row>
    <row r="2" spans="3:12" ht="57" customHeight="1">
      <c r="C2" s="248" t="s">
        <v>97</v>
      </c>
      <c r="D2" s="249"/>
      <c r="E2" s="249"/>
      <c r="F2" s="249"/>
      <c r="G2" s="249"/>
      <c r="H2" s="249"/>
      <c r="I2" s="249"/>
      <c r="J2" s="249"/>
      <c r="K2" s="249"/>
      <c r="L2" s="249"/>
    </row>
    <row r="3" spans="2:7" ht="17.25" customHeight="1">
      <c r="B3" s="11"/>
      <c r="D3" s="254" t="s">
        <v>93</v>
      </c>
      <c r="E3" s="255"/>
      <c r="F3" s="255"/>
      <c r="G3" s="255"/>
    </row>
    <row r="4" spans="1:12" s="10" customFormat="1" ht="28.5" customHeight="1">
      <c r="A4" s="80" t="s">
        <v>6</v>
      </c>
      <c r="B4" s="81" t="s">
        <v>7</v>
      </c>
      <c r="C4" s="81" t="s">
        <v>8</v>
      </c>
      <c r="D4" s="81" t="s">
        <v>9</v>
      </c>
      <c r="E4" s="81" t="s">
        <v>10</v>
      </c>
      <c r="F4" s="81" t="s">
        <v>5</v>
      </c>
      <c r="G4" s="81" t="s">
        <v>4</v>
      </c>
      <c r="H4" s="81" t="s">
        <v>3</v>
      </c>
      <c r="I4" s="81" t="s">
        <v>12</v>
      </c>
      <c r="J4" s="81" t="s">
        <v>13</v>
      </c>
      <c r="K4" s="81" t="s">
        <v>14</v>
      </c>
      <c r="L4" s="81" t="s">
        <v>11</v>
      </c>
    </row>
    <row r="5" spans="1:12" ht="25.5">
      <c r="A5" s="15">
        <v>1</v>
      </c>
      <c r="B5" s="125" t="s">
        <v>49</v>
      </c>
      <c r="C5" s="38">
        <v>36</v>
      </c>
      <c r="D5" s="39">
        <v>19</v>
      </c>
      <c r="E5" s="39">
        <v>17</v>
      </c>
      <c r="F5" s="39"/>
      <c r="G5" s="39"/>
      <c r="H5" s="39">
        <v>1</v>
      </c>
      <c r="I5" s="38">
        <v>7</v>
      </c>
      <c r="J5" s="38">
        <v>15</v>
      </c>
      <c r="K5" s="38">
        <v>13</v>
      </c>
      <c r="L5" s="38"/>
    </row>
    <row r="6" spans="1:12" ht="18" customHeight="1">
      <c r="A6" s="15">
        <v>2</v>
      </c>
      <c r="B6" s="126" t="s">
        <v>59</v>
      </c>
      <c r="C6" s="38">
        <v>12</v>
      </c>
      <c r="D6" s="39">
        <v>7</v>
      </c>
      <c r="E6" s="39">
        <v>5</v>
      </c>
      <c r="F6" s="39">
        <v>1</v>
      </c>
      <c r="G6" s="39"/>
      <c r="H6" s="39">
        <v>1</v>
      </c>
      <c r="I6" s="38">
        <v>1</v>
      </c>
      <c r="J6" s="38">
        <v>6</v>
      </c>
      <c r="K6" s="38">
        <v>3</v>
      </c>
      <c r="L6" s="38"/>
    </row>
    <row r="7" spans="1:12" ht="29.25" customHeight="1">
      <c r="A7" s="15">
        <v>3</v>
      </c>
      <c r="B7" s="126" t="s">
        <v>54</v>
      </c>
      <c r="C7" s="38">
        <v>9</v>
      </c>
      <c r="D7" s="39">
        <v>6</v>
      </c>
      <c r="E7" s="39">
        <v>3</v>
      </c>
      <c r="F7" s="39"/>
      <c r="G7" s="39"/>
      <c r="H7" s="39"/>
      <c r="I7" s="38">
        <v>1</v>
      </c>
      <c r="J7" s="38">
        <v>2</v>
      </c>
      <c r="K7" s="38">
        <v>6</v>
      </c>
      <c r="L7" s="38"/>
    </row>
    <row r="8" spans="1:12" ht="27" customHeight="1">
      <c r="A8" s="15">
        <v>4</v>
      </c>
      <c r="B8" s="126" t="s">
        <v>55</v>
      </c>
      <c r="C8" s="38">
        <v>19</v>
      </c>
      <c r="D8" s="39">
        <v>10</v>
      </c>
      <c r="E8" s="39">
        <v>9</v>
      </c>
      <c r="F8" s="39"/>
      <c r="G8" s="39"/>
      <c r="H8" s="39"/>
      <c r="I8" s="38">
        <v>1</v>
      </c>
      <c r="J8" s="38">
        <v>4</v>
      </c>
      <c r="K8" s="38">
        <v>10</v>
      </c>
      <c r="L8" s="38">
        <v>4</v>
      </c>
    </row>
    <row r="9" spans="1:12" s="112" customFormat="1" ht="33.75" customHeight="1">
      <c r="A9" s="15">
        <v>5</v>
      </c>
      <c r="B9" s="125" t="s">
        <v>50</v>
      </c>
      <c r="C9" s="38">
        <v>6</v>
      </c>
      <c r="D9" s="39">
        <v>3</v>
      </c>
      <c r="E9" s="39">
        <v>3</v>
      </c>
      <c r="F9" s="39"/>
      <c r="G9" s="39"/>
      <c r="H9" s="39">
        <v>1</v>
      </c>
      <c r="I9" s="38">
        <v>4</v>
      </c>
      <c r="J9" s="38">
        <v>1</v>
      </c>
      <c r="K9" s="38"/>
      <c r="L9" s="38"/>
    </row>
    <row r="10" spans="1:12" ht="25.5">
      <c r="A10" s="15">
        <v>6</v>
      </c>
      <c r="B10" s="125" t="s">
        <v>52</v>
      </c>
      <c r="C10" s="38">
        <v>28</v>
      </c>
      <c r="D10" s="39">
        <v>17</v>
      </c>
      <c r="E10" s="39">
        <v>11</v>
      </c>
      <c r="F10" s="39"/>
      <c r="G10" s="39"/>
      <c r="H10" s="39"/>
      <c r="I10" s="38">
        <v>6</v>
      </c>
      <c r="J10" s="38">
        <v>9</v>
      </c>
      <c r="K10" s="38">
        <v>13</v>
      </c>
      <c r="L10" s="38"/>
    </row>
    <row r="11" spans="1:12" s="27" customFormat="1" ht="25.5">
      <c r="A11" s="15">
        <v>7</v>
      </c>
      <c r="B11" s="125" t="s">
        <v>56</v>
      </c>
      <c r="C11" s="38">
        <v>20</v>
      </c>
      <c r="D11" s="39">
        <v>11</v>
      </c>
      <c r="E11" s="39">
        <v>9</v>
      </c>
      <c r="F11" s="39"/>
      <c r="G11" s="39"/>
      <c r="H11" s="39"/>
      <c r="I11" s="38">
        <v>2</v>
      </c>
      <c r="J11" s="38">
        <v>3</v>
      </c>
      <c r="K11" s="38">
        <v>9</v>
      </c>
      <c r="L11" s="38">
        <v>6</v>
      </c>
    </row>
    <row r="12" spans="1:12" s="28" customFormat="1" ht="26.25" customHeight="1">
      <c r="A12" s="15">
        <v>8</v>
      </c>
      <c r="B12" s="125" t="s">
        <v>60</v>
      </c>
      <c r="C12" s="38">
        <v>6</v>
      </c>
      <c r="D12" s="39">
        <v>2</v>
      </c>
      <c r="E12" s="39">
        <v>4</v>
      </c>
      <c r="F12" s="39"/>
      <c r="G12" s="39"/>
      <c r="H12" s="39"/>
      <c r="I12" s="38"/>
      <c r="J12" s="38">
        <v>1</v>
      </c>
      <c r="K12" s="38">
        <v>3</v>
      </c>
      <c r="L12" s="38">
        <v>2</v>
      </c>
    </row>
    <row r="13" spans="1:12" s="34" customFormat="1" ht="25.5">
      <c r="A13" s="15">
        <v>9</v>
      </c>
      <c r="B13" s="125" t="s">
        <v>27</v>
      </c>
      <c r="C13" s="38">
        <v>4</v>
      </c>
      <c r="D13" s="39">
        <v>1</v>
      </c>
      <c r="E13" s="39">
        <v>3</v>
      </c>
      <c r="F13" s="39"/>
      <c r="G13" s="39"/>
      <c r="H13" s="39"/>
      <c r="I13" s="38"/>
      <c r="J13" s="38"/>
      <c r="K13" s="38">
        <v>4</v>
      </c>
      <c r="L13" s="38"/>
    </row>
    <row r="14" spans="1:12" s="35" customFormat="1" ht="15">
      <c r="A14" s="15">
        <v>10</v>
      </c>
      <c r="B14" s="125" t="s">
        <v>53</v>
      </c>
      <c r="C14" s="38">
        <v>7</v>
      </c>
      <c r="D14" s="39">
        <v>2</v>
      </c>
      <c r="E14" s="39">
        <v>5</v>
      </c>
      <c r="F14" s="39"/>
      <c r="G14" s="39"/>
      <c r="H14" s="39"/>
      <c r="I14" s="38">
        <v>1</v>
      </c>
      <c r="J14" s="38">
        <v>4</v>
      </c>
      <c r="K14" s="38">
        <v>2</v>
      </c>
      <c r="L14" s="38"/>
    </row>
    <row r="15" spans="1:12" s="35" customFormat="1" ht="18" customHeight="1">
      <c r="A15" s="15">
        <v>11</v>
      </c>
      <c r="B15" s="124" t="s">
        <v>57</v>
      </c>
      <c r="C15" s="38">
        <v>2</v>
      </c>
      <c r="D15" s="39"/>
      <c r="E15" s="39">
        <v>2</v>
      </c>
      <c r="F15" s="39"/>
      <c r="G15" s="39"/>
      <c r="H15" s="39"/>
      <c r="I15" s="38"/>
      <c r="J15" s="38">
        <v>1</v>
      </c>
      <c r="K15" s="38">
        <v>1</v>
      </c>
      <c r="L15" s="38"/>
    </row>
    <row r="16" spans="1:12" s="35" customFormat="1" ht="25.5">
      <c r="A16" s="15">
        <v>12</v>
      </c>
      <c r="B16" s="124" t="s">
        <v>61</v>
      </c>
      <c r="C16" s="38">
        <v>10</v>
      </c>
      <c r="D16" s="39">
        <v>6</v>
      </c>
      <c r="E16" s="39">
        <v>4</v>
      </c>
      <c r="F16" s="39"/>
      <c r="G16" s="39"/>
      <c r="H16" s="39"/>
      <c r="I16" s="38">
        <v>3</v>
      </c>
      <c r="J16" s="38">
        <v>2</v>
      </c>
      <c r="K16" s="38">
        <v>5</v>
      </c>
      <c r="L16" s="38"/>
    </row>
    <row r="17" spans="1:12" ht="38.25">
      <c r="A17" s="15">
        <v>13</v>
      </c>
      <c r="B17" s="124" t="s">
        <v>58</v>
      </c>
      <c r="C17" s="38">
        <v>13</v>
      </c>
      <c r="D17" s="39">
        <v>3</v>
      </c>
      <c r="E17" s="39">
        <v>10</v>
      </c>
      <c r="F17" s="39"/>
      <c r="G17" s="39"/>
      <c r="H17" s="39"/>
      <c r="I17" s="38">
        <v>1</v>
      </c>
      <c r="J17" s="38">
        <v>5</v>
      </c>
      <c r="K17" s="38">
        <v>4</v>
      </c>
      <c r="L17" s="38">
        <v>3</v>
      </c>
    </row>
    <row r="18" spans="1:12" s="74" customFormat="1" ht="28.5" customHeight="1">
      <c r="A18" s="15">
        <v>14</v>
      </c>
      <c r="B18" s="124" t="s">
        <v>107</v>
      </c>
      <c r="C18" s="38">
        <v>7</v>
      </c>
      <c r="D18" s="39">
        <v>1</v>
      </c>
      <c r="E18" s="39">
        <v>6</v>
      </c>
      <c r="F18" s="39"/>
      <c r="G18" s="39"/>
      <c r="H18" s="39"/>
      <c r="I18" s="38"/>
      <c r="J18" s="38">
        <v>3</v>
      </c>
      <c r="K18" s="38">
        <v>4</v>
      </c>
      <c r="L18" s="38"/>
    </row>
    <row r="19" spans="1:12" s="36" customFormat="1" ht="26.25" customHeight="1">
      <c r="A19" s="15">
        <v>15</v>
      </c>
      <c r="B19" s="124" t="s">
        <v>108</v>
      </c>
      <c r="C19" s="38">
        <v>2</v>
      </c>
      <c r="D19" s="39">
        <v>2</v>
      </c>
      <c r="E19" s="39"/>
      <c r="F19" s="39"/>
      <c r="G19" s="39"/>
      <c r="H19" s="39"/>
      <c r="I19" s="38">
        <v>1</v>
      </c>
      <c r="J19" s="38"/>
      <c r="K19" s="38">
        <v>1</v>
      </c>
      <c r="L19" s="79"/>
    </row>
    <row r="20" spans="1:12" ht="15.75">
      <c r="A20" s="75"/>
      <c r="B20" s="78" t="s">
        <v>16</v>
      </c>
      <c r="C20" s="76">
        <f aca="true" t="shared" si="0" ref="C20:L20">SUM(C5:C19)</f>
        <v>181</v>
      </c>
      <c r="D20" s="77">
        <f t="shared" si="0"/>
        <v>90</v>
      </c>
      <c r="E20" s="77">
        <f t="shared" si="0"/>
        <v>91</v>
      </c>
      <c r="F20" s="77">
        <f t="shared" si="0"/>
        <v>1</v>
      </c>
      <c r="G20" s="76">
        <f t="shared" si="0"/>
        <v>0</v>
      </c>
      <c r="H20" s="76">
        <f t="shared" si="0"/>
        <v>3</v>
      </c>
      <c r="I20" s="76">
        <f t="shared" si="0"/>
        <v>28</v>
      </c>
      <c r="J20" s="76">
        <f t="shared" si="0"/>
        <v>56</v>
      </c>
      <c r="K20" s="76">
        <f t="shared" si="0"/>
        <v>78</v>
      </c>
      <c r="L20" s="76">
        <f t="shared" si="0"/>
        <v>15</v>
      </c>
    </row>
    <row r="21" spans="1:9" ht="15">
      <c r="A21" s="2"/>
      <c r="B21"/>
      <c r="C21" s="6"/>
      <c r="D21"/>
      <c r="E21" s="2"/>
      <c r="F21" s="2"/>
      <c r="G21" s="5"/>
      <c r="H21"/>
      <c r="I21"/>
    </row>
    <row r="22" spans="2:9" ht="15">
      <c r="B22" s="42"/>
      <c r="C22" s="43"/>
      <c r="D22" s="42"/>
      <c r="E22" s="42"/>
      <c r="F22" s="44"/>
      <c r="H22" s="42"/>
      <c r="I22" s="42"/>
    </row>
    <row r="23" spans="2:9" ht="15">
      <c r="B23" s="43"/>
      <c r="C23" s="37"/>
      <c r="D23" s="37"/>
      <c r="E23" s="37"/>
      <c r="F23" s="37"/>
      <c r="G23" s="37"/>
      <c r="H23" s="37"/>
      <c r="I23" s="37"/>
    </row>
    <row r="24" spans="2:9" ht="18.75">
      <c r="B24" s="45"/>
      <c r="C24" s="23"/>
      <c r="D24" s="4"/>
      <c r="E24" s="37"/>
      <c r="F24" s="26"/>
      <c r="G24" s="37"/>
      <c r="H24" s="25"/>
      <c r="I24" s="24"/>
    </row>
    <row r="25" spans="2:9" ht="15">
      <c r="B25" s="43"/>
      <c r="C25" s="37"/>
      <c r="D25" s="37"/>
      <c r="E25" s="37"/>
      <c r="F25" s="37"/>
      <c r="G25" s="37"/>
      <c r="H25" s="37"/>
      <c r="I25" s="37"/>
    </row>
  </sheetData>
  <sheetProtection/>
  <mergeCells count="3">
    <mergeCell ref="C1:L1"/>
    <mergeCell ref="C2:L2"/>
    <mergeCell ref="D3:G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F17" sqref="F17"/>
    </sheetView>
  </sheetViews>
  <sheetFormatPr defaultColWidth="9.140625" defaultRowHeight="15"/>
  <cols>
    <col min="1" max="1" width="4.421875" style="36" customWidth="1"/>
    <col min="2" max="2" width="17.7109375" style="6" customWidth="1"/>
    <col min="3" max="3" width="5.8515625" style="36" customWidth="1"/>
    <col min="4" max="4" width="9.00390625" style="36" customWidth="1"/>
    <col min="5" max="5" width="20.57421875" style="36" customWidth="1"/>
    <col min="6" max="6" width="13.8515625" style="36" customWidth="1"/>
    <col min="7" max="7" width="8.57421875" style="36" customWidth="1"/>
    <col min="8" max="8" width="6.140625" style="36" customWidth="1"/>
    <col min="9" max="9" width="5.421875" style="36" customWidth="1"/>
    <col min="10" max="10" width="3.00390625" style="36" customWidth="1"/>
    <col min="11" max="12" width="6.00390625" style="36" hidden="1" customWidth="1"/>
    <col min="13" max="13" width="7.8515625" style="36" hidden="1" customWidth="1"/>
    <col min="14" max="14" width="7.57421875" style="36" customWidth="1"/>
    <col min="15" max="16384" width="9.140625" style="36" customWidth="1"/>
  </cols>
  <sheetData>
    <row r="1" spans="3:13" ht="15.75">
      <c r="C1" s="251"/>
      <c r="D1" s="252"/>
      <c r="E1" s="252"/>
      <c r="F1" s="252"/>
      <c r="G1" s="252"/>
      <c r="H1" s="253"/>
      <c r="I1" s="253"/>
      <c r="J1" s="253"/>
      <c r="K1" s="253"/>
      <c r="L1" s="253"/>
      <c r="M1" s="253"/>
    </row>
    <row r="2" spans="3:13" ht="30.75" customHeight="1">
      <c r="C2" s="256" t="s">
        <v>790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5:12" ht="15.75">
      <c r="E3" s="248" t="s">
        <v>791</v>
      </c>
      <c r="F3" s="249"/>
      <c r="L3" s="1"/>
    </row>
    <row r="4" spans="6:13" ht="19.5">
      <c r="F4" s="12" t="s">
        <v>28</v>
      </c>
      <c r="M4" s="1"/>
    </row>
    <row r="5" spans="2:7" ht="17.25" customHeight="1">
      <c r="B5" s="11"/>
      <c r="E5" s="258" t="s">
        <v>96</v>
      </c>
      <c r="F5" s="259"/>
      <c r="G5" s="259"/>
    </row>
    <row r="7" spans="4:6" s="10" customFormat="1" ht="36.75" customHeight="1">
      <c r="D7" s="14" t="s">
        <v>6</v>
      </c>
      <c r="E7" s="14" t="s">
        <v>7</v>
      </c>
      <c r="F7" s="14" t="s">
        <v>29</v>
      </c>
    </row>
    <row r="8" spans="4:6" ht="30" customHeight="1">
      <c r="D8" s="15">
        <v>1</v>
      </c>
      <c r="E8" s="41" t="s">
        <v>49</v>
      </c>
      <c r="F8" s="15">
        <v>381</v>
      </c>
    </row>
    <row r="9" spans="4:6" ht="30.75" customHeight="1">
      <c r="D9" s="15">
        <v>2</v>
      </c>
      <c r="E9" s="41" t="s">
        <v>78</v>
      </c>
      <c r="F9" s="15">
        <v>206</v>
      </c>
    </row>
    <row r="10" spans="4:6" ht="30" customHeight="1">
      <c r="D10" s="15">
        <v>3</v>
      </c>
      <c r="E10" s="40" t="s">
        <v>79</v>
      </c>
      <c r="F10" s="15">
        <v>175</v>
      </c>
    </row>
    <row r="11" spans="4:6" ht="40.5" customHeight="1">
      <c r="D11" s="15">
        <v>4</v>
      </c>
      <c r="E11" s="131" t="s">
        <v>58</v>
      </c>
      <c r="F11" s="15">
        <v>158</v>
      </c>
    </row>
    <row r="12" spans="4:6" ht="27" customHeight="1">
      <c r="D12" s="15">
        <v>5</v>
      </c>
      <c r="E12" s="131" t="s">
        <v>61</v>
      </c>
      <c r="F12" s="15">
        <v>100</v>
      </c>
    </row>
    <row r="13" spans="2:6" ht="28.5" customHeight="1">
      <c r="B13" s="36"/>
      <c r="D13" s="15">
        <v>6</v>
      </c>
      <c r="E13" s="41" t="s">
        <v>53</v>
      </c>
      <c r="F13" s="15">
        <v>95</v>
      </c>
    </row>
    <row r="14" spans="2:6" ht="32.25" customHeight="1">
      <c r="B14" s="36"/>
      <c r="D14" s="15">
        <v>7</v>
      </c>
      <c r="E14" s="40" t="s">
        <v>54</v>
      </c>
      <c r="F14" s="15">
        <v>71</v>
      </c>
    </row>
    <row r="15" spans="2:6" ht="28.5" customHeight="1">
      <c r="B15" s="36"/>
      <c r="D15" s="15">
        <v>8</v>
      </c>
      <c r="E15" s="219" t="s">
        <v>55</v>
      </c>
      <c r="F15" s="15">
        <v>64</v>
      </c>
    </row>
    <row r="16" spans="2:6" ht="43.5" customHeight="1">
      <c r="B16" s="36"/>
      <c r="D16" s="15">
        <v>9</v>
      </c>
      <c r="E16" s="41" t="s">
        <v>108</v>
      </c>
      <c r="F16" s="15">
        <v>23</v>
      </c>
    </row>
    <row r="17" spans="4:6" s="119" customFormat="1" ht="43.5" customHeight="1">
      <c r="D17" s="15">
        <v>10</v>
      </c>
      <c r="E17" s="41" t="s">
        <v>60</v>
      </c>
      <c r="F17" s="15">
        <v>17</v>
      </c>
    </row>
    <row r="18" spans="2:10" ht="18.75">
      <c r="B18" s="26" t="s">
        <v>26</v>
      </c>
      <c r="C18" s="23"/>
      <c r="D18" s="4"/>
      <c r="E18" s="37"/>
      <c r="F18" s="26" t="s">
        <v>71</v>
      </c>
      <c r="G18" s="26"/>
      <c r="H18" s="37"/>
      <c r="J18" s="25"/>
    </row>
    <row r="19" ht="15.75">
      <c r="F19" s="26"/>
    </row>
    <row r="20" spans="2:6" ht="15.75">
      <c r="B20" s="26" t="s">
        <v>15</v>
      </c>
      <c r="F20" s="26" t="s">
        <v>2</v>
      </c>
    </row>
  </sheetData>
  <sheetProtection/>
  <mergeCells count="4">
    <mergeCell ref="C1:M1"/>
    <mergeCell ref="C2:M2"/>
    <mergeCell ref="E5:G5"/>
    <mergeCell ref="E3:F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57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</cols>
  <sheetData>
    <row r="1" ht="15.75" thickBot="1"/>
    <row r="2" spans="1:5" ht="15">
      <c r="A2" s="132"/>
      <c r="B2" s="260"/>
      <c r="C2" s="261"/>
      <c r="D2" s="261"/>
      <c r="E2" s="262"/>
    </row>
    <row r="3" spans="1:5" ht="30.75" customHeight="1">
      <c r="A3" s="133" t="s">
        <v>109</v>
      </c>
      <c r="B3" s="263" t="s">
        <v>111</v>
      </c>
      <c r="C3" s="264"/>
      <c r="D3" s="264"/>
      <c r="E3" s="265"/>
    </row>
    <row r="4" spans="2:5" ht="15.75" thickBot="1">
      <c r="B4" s="266"/>
      <c r="C4" s="267"/>
      <c r="D4" s="267"/>
      <c r="E4" s="268"/>
    </row>
    <row r="5" spans="1:5" ht="33" customHeight="1" thickBot="1">
      <c r="A5" s="269"/>
      <c r="B5" s="271" t="s">
        <v>131</v>
      </c>
      <c r="C5" s="273" t="s">
        <v>110</v>
      </c>
      <c r="D5" s="274"/>
      <c r="E5" s="275"/>
    </row>
    <row r="6" spans="1:5" ht="18.75">
      <c r="A6" s="270"/>
      <c r="B6" s="272"/>
      <c r="C6" s="134" t="s">
        <v>1</v>
      </c>
      <c r="D6" s="135" t="s">
        <v>3</v>
      </c>
      <c r="E6" s="138" t="s">
        <v>4</v>
      </c>
    </row>
    <row r="7" spans="1:5" ht="18.75">
      <c r="A7" s="136" t="s">
        <v>119</v>
      </c>
      <c r="B7" s="137">
        <v>20</v>
      </c>
      <c r="C7" s="139">
        <f>SUM(B7+3)</f>
        <v>23</v>
      </c>
      <c r="D7" s="140">
        <f>SUM(B7+10)</f>
        <v>30</v>
      </c>
      <c r="E7" s="141">
        <f>SUM(B7+40)</f>
        <v>60</v>
      </c>
    </row>
    <row r="8" spans="1:5" ht="18.75">
      <c r="A8" s="136" t="s">
        <v>120</v>
      </c>
      <c r="B8" s="137">
        <v>17</v>
      </c>
      <c r="C8" s="139">
        <f aca="true" t="shared" si="0" ref="C8:C26">SUM(B8+3)</f>
        <v>20</v>
      </c>
      <c r="D8" s="140">
        <f aca="true" t="shared" si="1" ref="D8:D26">SUM(B8+10)</f>
        <v>27</v>
      </c>
      <c r="E8" s="141">
        <f aca="true" t="shared" si="2" ref="E8:E26">SUM(B8+40)</f>
        <v>57</v>
      </c>
    </row>
    <row r="9" spans="1:5" ht="18.75">
      <c r="A9" s="136" t="s">
        <v>121</v>
      </c>
      <c r="B9" s="137">
        <v>15</v>
      </c>
      <c r="C9" s="139">
        <f t="shared" si="0"/>
        <v>18</v>
      </c>
      <c r="D9" s="140">
        <f t="shared" si="1"/>
        <v>25</v>
      </c>
      <c r="E9" s="141">
        <f t="shared" si="2"/>
        <v>55</v>
      </c>
    </row>
    <row r="10" spans="1:5" ht="18.75">
      <c r="A10" s="136" t="s">
        <v>122</v>
      </c>
      <c r="B10" s="137">
        <v>14</v>
      </c>
      <c r="C10" s="139">
        <f t="shared" si="0"/>
        <v>17</v>
      </c>
      <c r="D10" s="140">
        <f t="shared" si="1"/>
        <v>24</v>
      </c>
      <c r="E10" s="141">
        <f t="shared" si="2"/>
        <v>54</v>
      </c>
    </row>
    <row r="11" spans="1:5" ht="18.75">
      <c r="A11" s="136" t="s">
        <v>123</v>
      </c>
      <c r="B11" s="137">
        <v>13</v>
      </c>
      <c r="C11" s="139">
        <f t="shared" si="0"/>
        <v>16</v>
      </c>
      <c r="D11" s="140">
        <f t="shared" si="1"/>
        <v>23</v>
      </c>
      <c r="E11" s="141">
        <f t="shared" si="2"/>
        <v>53</v>
      </c>
    </row>
    <row r="12" spans="1:5" ht="18.75">
      <c r="A12" s="136" t="s">
        <v>124</v>
      </c>
      <c r="B12" s="137">
        <v>12</v>
      </c>
      <c r="C12" s="139">
        <f t="shared" si="0"/>
        <v>15</v>
      </c>
      <c r="D12" s="140">
        <f t="shared" si="1"/>
        <v>22</v>
      </c>
      <c r="E12" s="141">
        <f t="shared" si="2"/>
        <v>52</v>
      </c>
    </row>
    <row r="13" spans="1:5" ht="18.75">
      <c r="A13" s="136" t="s">
        <v>125</v>
      </c>
      <c r="B13" s="137">
        <v>11</v>
      </c>
      <c r="C13" s="139">
        <f t="shared" si="0"/>
        <v>14</v>
      </c>
      <c r="D13" s="140">
        <f t="shared" si="1"/>
        <v>21</v>
      </c>
      <c r="E13" s="141">
        <f t="shared" si="2"/>
        <v>51</v>
      </c>
    </row>
    <row r="14" spans="1:5" ht="18.75">
      <c r="A14" s="136" t="s">
        <v>126</v>
      </c>
      <c r="B14" s="137">
        <v>10</v>
      </c>
      <c r="C14" s="139">
        <f t="shared" si="0"/>
        <v>13</v>
      </c>
      <c r="D14" s="140">
        <f t="shared" si="1"/>
        <v>20</v>
      </c>
      <c r="E14" s="141">
        <f t="shared" si="2"/>
        <v>50</v>
      </c>
    </row>
    <row r="15" spans="1:5" ht="18.75">
      <c r="A15" s="136" t="s">
        <v>127</v>
      </c>
      <c r="B15" s="137">
        <v>9</v>
      </c>
      <c r="C15" s="139">
        <f t="shared" si="0"/>
        <v>12</v>
      </c>
      <c r="D15" s="140">
        <f t="shared" si="1"/>
        <v>19</v>
      </c>
      <c r="E15" s="141">
        <f t="shared" si="2"/>
        <v>49</v>
      </c>
    </row>
    <row r="16" spans="1:5" ht="18.75">
      <c r="A16" s="136" t="s">
        <v>128</v>
      </c>
      <c r="B16" s="137">
        <v>8</v>
      </c>
      <c r="C16" s="139">
        <f t="shared" si="0"/>
        <v>11</v>
      </c>
      <c r="D16" s="140">
        <f t="shared" si="1"/>
        <v>18</v>
      </c>
      <c r="E16" s="141">
        <f t="shared" si="2"/>
        <v>48</v>
      </c>
    </row>
    <row r="17" spans="1:5" ht="18.75">
      <c r="A17" s="136" t="s">
        <v>129</v>
      </c>
      <c r="B17" s="137">
        <v>7</v>
      </c>
      <c r="C17" s="139">
        <f t="shared" si="0"/>
        <v>10</v>
      </c>
      <c r="D17" s="140">
        <f t="shared" si="1"/>
        <v>17</v>
      </c>
      <c r="E17" s="141">
        <f t="shared" si="2"/>
        <v>47</v>
      </c>
    </row>
    <row r="18" spans="1:5" ht="18.75">
      <c r="A18" s="136" t="s">
        <v>130</v>
      </c>
      <c r="B18" s="137">
        <v>6</v>
      </c>
      <c r="C18" s="139">
        <f t="shared" si="0"/>
        <v>9</v>
      </c>
      <c r="D18" s="140">
        <f t="shared" si="1"/>
        <v>16</v>
      </c>
      <c r="E18" s="141">
        <f t="shared" si="2"/>
        <v>46</v>
      </c>
    </row>
    <row r="19" spans="1:5" ht="18.75">
      <c r="A19" s="136" t="s">
        <v>112</v>
      </c>
      <c r="B19" s="137">
        <v>5</v>
      </c>
      <c r="C19" s="139">
        <f t="shared" si="0"/>
        <v>8</v>
      </c>
      <c r="D19" s="140">
        <f t="shared" si="1"/>
        <v>15</v>
      </c>
      <c r="E19" s="141">
        <f t="shared" si="2"/>
        <v>45</v>
      </c>
    </row>
    <row r="20" spans="1:5" ht="18.75">
      <c r="A20" s="136" t="s">
        <v>113</v>
      </c>
      <c r="B20" s="137">
        <v>4</v>
      </c>
      <c r="C20" s="139">
        <f t="shared" si="0"/>
        <v>7</v>
      </c>
      <c r="D20" s="140">
        <f t="shared" si="1"/>
        <v>14</v>
      </c>
      <c r="E20" s="141">
        <f t="shared" si="2"/>
        <v>44</v>
      </c>
    </row>
    <row r="21" spans="1:5" ht="18.75">
      <c r="A21" s="136" t="s">
        <v>114</v>
      </c>
      <c r="B21" s="137">
        <v>3</v>
      </c>
      <c r="C21" s="139">
        <f t="shared" si="0"/>
        <v>6</v>
      </c>
      <c r="D21" s="140">
        <f t="shared" si="1"/>
        <v>13</v>
      </c>
      <c r="E21" s="141">
        <f t="shared" si="2"/>
        <v>43</v>
      </c>
    </row>
    <row r="22" spans="1:5" ht="18.75">
      <c r="A22" s="136" t="s">
        <v>115</v>
      </c>
      <c r="B22" s="137">
        <v>2</v>
      </c>
      <c r="C22" s="139">
        <f t="shared" si="0"/>
        <v>5</v>
      </c>
      <c r="D22" s="140">
        <f t="shared" si="1"/>
        <v>12</v>
      </c>
      <c r="E22" s="141">
        <f t="shared" si="2"/>
        <v>42</v>
      </c>
    </row>
    <row r="23" spans="1:5" ht="18.75">
      <c r="A23" s="136" t="s">
        <v>116</v>
      </c>
      <c r="B23" s="137">
        <v>1</v>
      </c>
      <c r="C23" s="139">
        <f t="shared" si="0"/>
        <v>4</v>
      </c>
      <c r="D23" s="140">
        <f t="shared" si="1"/>
        <v>11</v>
      </c>
      <c r="E23" s="141">
        <f t="shared" si="2"/>
        <v>41</v>
      </c>
    </row>
    <row r="24" spans="1:5" ht="18.75">
      <c r="A24" s="136" t="s">
        <v>118</v>
      </c>
      <c r="B24" s="137">
        <v>1</v>
      </c>
      <c r="C24" s="139">
        <f t="shared" si="0"/>
        <v>4</v>
      </c>
      <c r="D24" s="140">
        <f t="shared" si="1"/>
        <v>11</v>
      </c>
      <c r="E24" s="141">
        <f t="shared" si="2"/>
        <v>41</v>
      </c>
    </row>
    <row r="25" spans="1:5" ht="18.75">
      <c r="A25" s="136" t="s">
        <v>117</v>
      </c>
      <c r="B25" s="137">
        <v>1</v>
      </c>
      <c r="C25" s="139">
        <f t="shared" si="0"/>
        <v>4</v>
      </c>
      <c r="D25" s="140">
        <f t="shared" si="1"/>
        <v>11</v>
      </c>
      <c r="E25" s="141">
        <f t="shared" si="2"/>
        <v>41</v>
      </c>
    </row>
    <row r="26" spans="1:5" ht="18.75">
      <c r="A26" s="136" t="s">
        <v>132</v>
      </c>
      <c r="B26" s="137">
        <v>1</v>
      </c>
      <c r="C26" s="139">
        <f t="shared" si="0"/>
        <v>4</v>
      </c>
      <c r="D26" s="140">
        <f t="shared" si="1"/>
        <v>11</v>
      </c>
      <c r="E26" s="141">
        <f t="shared" si="2"/>
        <v>41</v>
      </c>
    </row>
  </sheetData>
  <sheetProtection/>
  <mergeCells count="6">
    <mergeCell ref="B2:E2"/>
    <mergeCell ref="B3:E3"/>
    <mergeCell ref="B4:E4"/>
    <mergeCell ref="A5:A6"/>
    <mergeCell ref="B5:B6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1"/>
  <sheetViews>
    <sheetView zoomScalePageLayoutView="0" workbookViewId="0" topLeftCell="A322">
      <selection activeCell="G313" sqref="G313"/>
    </sheetView>
  </sheetViews>
  <sheetFormatPr defaultColWidth="9.140625" defaultRowHeight="15"/>
  <cols>
    <col min="1" max="1" width="7.140625" style="5" customWidth="1"/>
    <col min="2" max="2" width="9.140625" style="5" customWidth="1"/>
    <col min="3" max="3" width="28.00390625" style="5" customWidth="1"/>
    <col min="4" max="4" width="20.421875" style="5" customWidth="1"/>
    <col min="5" max="5" width="11.57421875" style="5" customWidth="1"/>
    <col min="6" max="6" width="11.140625" style="5" customWidth="1"/>
    <col min="7" max="7" width="9.140625" style="5" customWidth="1"/>
    <col min="8" max="8" width="9.28125" style="5" customWidth="1"/>
    <col min="9" max="9" width="15.8515625" style="5" customWidth="1"/>
    <col min="10" max="10" width="14.8515625" style="5" customWidth="1"/>
    <col min="11" max="11" width="13.00390625" style="5" customWidth="1"/>
    <col min="12" max="16384" width="9.140625" style="5" customWidth="1"/>
  </cols>
  <sheetData>
    <row r="1" spans="1:10" ht="42.75" customHeight="1">
      <c r="A1" s="29"/>
      <c r="B1" s="29"/>
      <c r="C1" s="281" t="s">
        <v>92</v>
      </c>
      <c r="D1" s="281"/>
      <c r="E1" s="282"/>
      <c r="F1" s="282"/>
      <c r="G1" s="282"/>
      <c r="H1" s="282"/>
      <c r="I1" s="29"/>
      <c r="J1" s="29"/>
    </row>
    <row r="2" spans="1:10" ht="20.25">
      <c r="A2" s="29"/>
      <c r="B2" s="29"/>
      <c r="C2" s="283" t="s">
        <v>94</v>
      </c>
      <c r="D2" s="283"/>
      <c r="E2" s="284"/>
      <c r="F2" s="284"/>
      <c r="G2" s="29"/>
      <c r="H2" s="29"/>
      <c r="I2" s="29"/>
      <c r="J2" s="29"/>
    </row>
    <row r="3" spans="1:10" ht="15" customHeight="1">
      <c r="A3" s="29"/>
      <c r="B3" s="29"/>
      <c r="C3"/>
      <c r="D3" s="285"/>
      <c r="E3" s="286"/>
      <c r="F3" s="286"/>
      <c r="G3" s="286"/>
      <c r="H3" s="287"/>
      <c r="I3"/>
      <c r="J3" s="29"/>
    </row>
    <row r="4" spans="1:10" ht="15">
      <c r="A4" s="29"/>
      <c r="B4" s="29"/>
      <c r="C4" s="30"/>
      <c r="D4" s="30"/>
      <c r="E4" s="30"/>
      <c r="F4" s="30"/>
      <c r="G4" s="30"/>
      <c r="H4" s="30"/>
      <c r="I4" s="29"/>
      <c r="J4" s="29"/>
    </row>
    <row r="5" spans="1:9" ht="15">
      <c r="A5" s="279" t="s">
        <v>80</v>
      </c>
      <c r="B5" s="279"/>
      <c r="C5" s="279"/>
      <c r="D5" s="279"/>
      <c r="E5" s="279"/>
      <c r="F5" s="32"/>
      <c r="G5" s="32"/>
      <c r="H5" s="31"/>
      <c r="I5" s="31"/>
    </row>
    <row r="6" spans="1:13" ht="15">
      <c r="A6" s="278" t="s">
        <v>380</v>
      </c>
      <c r="B6" s="278"/>
      <c r="C6" s="278"/>
      <c r="D6" s="278"/>
      <c r="E6" s="278"/>
      <c r="F6" s="82"/>
      <c r="G6" s="29"/>
      <c r="H6" s="29"/>
      <c r="I6" s="29"/>
      <c r="J6"/>
      <c r="K6"/>
      <c r="L6"/>
      <c r="M6"/>
    </row>
    <row r="7" spans="1:13" ht="24">
      <c r="A7" s="142" t="s">
        <v>6</v>
      </c>
      <c r="B7" s="142" t="s">
        <v>133</v>
      </c>
      <c r="C7" s="143" t="s">
        <v>134</v>
      </c>
      <c r="D7" s="143" t="s">
        <v>135</v>
      </c>
      <c r="E7" s="144" t="s">
        <v>136</v>
      </c>
      <c r="F7" s="145" t="s">
        <v>137</v>
      </c>
      <c r="G7" s="146" t="s">
        <v>139</v>
      </c>
      <c r="H7" s="146" t="s">
        <v>140</v>
      </c>
      <c r="I7" s="147"/>
      <c r="J7"/>
      <c r="K7"/>
      <c r="L7"/>
      <c r="M7"/>
    </row>
    <row r="8" spans="1:13" ht="48">
      <c r="A8" s="148">
        <v>1</v>
      </c>
      <c r="B8" s="84">
        <v>910</v>
      </c>
      <c r="C8" s="85" t="s">
        <v>445</v>
      </c>
      <c r="D8" s="86" t="s">
        <v>193</v>
      </c>
      <c r="E8" s="87" t="s">
        <v>446</v>
      </c>
      <c r="F8" s="155">
        <v>11.6</v>
      </c>
      <c r="G8" s="88" t="s">
        <v>153</v>
      </c>
      <c r="H8" s="151" t="s">
        <v>279</v>
      </c>
      <c r="I8" s="149"/>
      <c r="J8"/>
      <c r="K8"/>
      <c r="L8"/>
      <c r="M8"/>
    </row>
    <row r="9" spans="1:13" ht="36">
      <c r="A9" s="148">
        <v>2</v>
      </c>
      <c r="B9" s="84">
        <v>333</v>
      </c>
      <c r="C9" s="85" t="s">
        <v>447</v>
      </c>
      <c r="D9" s="86" t="s">
        <v>202</v>
      </c>
      <c r="E9" s="87" t="s">
        <v>448</v>
      </c>
      <c r="F9" s="155">
        <v>12.2</v>
      </c>
      <c r="G9" s="88" t="s">
        <v>160</v>
      </c>
      <c r="H9" s="151" t="s">
        <v>398</v>
      </c>
      <c r="I9" s="149"/>
      <c r="J9"/>
      <c r="K9"/>
      <c r="L9"/>
      <c r="M9"/>
    </row>
    <row r="10" spans="1:13" ht="36">
      <c r="A10" s="148">
        <v>3</v>
      </c>
      <c r="B10" s="84">
        <v>950</v>
      </c>
      <c r="C10" s="85" t="s">
        <v>449</v>
      </c>
      <c r="D10" s="86" t="s">
        <v>316</v>
      </c>
      <c r="E10" s="87" t="s">
        <v>450</v>
      </c>
      <c r="F10" s="155">
        <v>12.7</v>
      </c>
      <c r="G10" s="88" t="s">
        <v>204</v>
      </c>
      <c r="H10" s="151" t="s">
        <v>318</v>
      </c>
      <c r="I10" s="149"/>
      <c r="J10"/>
      <c r="K10"/>
      <c r="L10"/>
      <c r="M10"/>
    </row>
    <row r="11" spans="1:13" ht="36">
      <c r="A11" s="148">
        <v>4</v>
      </c>
      <c r="B11" s="84">
        <v>991</v>
      </c>
      <c r="C11" s="85" t="s">
        <v>451</v>
      </c>
      <c r="D11" s="86" t="s">
        <v>316</v>
      </c>
      <c r="E11" s="87" t="s">
        <v>452</v>
      </c>
      <c r="F11" s="155">
        <v>12.8</v>
      </c>
      <c r="G11" s="88" t="s">
        <v>204</v>
      </c>
      <c r="H11" s="151" t="s">
        <v>318</v>
      </c>
      <c r="I11" s="149"/>
      <c r="J11"/>
      <c r="K11"/>
      <c r="L11"/>
      <c r="M11"/>
    </row>
    <row r="12" spans="1:13" ht="36">
      <c r="A12" s="90"/>
      <c r="B12" s="84">
        <v>949</v>
      </c>
      <c r="C12" s="85" t="s">
        <v>453</v>
      </c>
      <c r="D12" s="86" t="s">
        <v>316</v>
      </c>
      <c r="E12" s="87" t="s">
        <v>454</v>
      </c>
      <c r="F12" s="90" t="s">
        <v>394</v>
      </c>
      <c r="G12" s="88"/>
      <c r="H12" s="151" t="s">
        <v>455</v>
      </c>
      <c r="I12" s="149"/>
      <c r="J12"/>
      <c r="K12"/>
      <c r="L12"/>
      <c r="M12"/>
    </row>
    <row r="13" spans="1:13" ht="36">
      <c r="A13" s="90"/>
      <c r="B13" s="84">
        <v>721</v>
      </c>
      <c r="C13" s="85" t="s">
        <v>351</v>
      </c>
      <c r="D13" s="86" t="s">
        <v>219</v>
      </c>
      <c r="E13" s="87" t="s">
        <v>352</v>
      </c>
      <c r="F13" s="90" t="s">
        <v>221</v>
      </c>
      <c r="G13" s="88"/>
      <c r="H13" s="151" t="s">
        <v>222</v>
      </c>
      <c r="I13" s="149"/>
      <c r="J13"/>
      <c r="K13"/>
      <c r="L13"/>
      <c r="M13"/>
    </row>
    <row r="14" spans="1:13" ht="15">
      <c r="A14" s="90"/>
      <c r="B14" s="84">
        <v>763</v>
      </c>
      <c r="C14" s="85" t="s">
        <v>456</v>
      </c>
      <c r="D14" s="86"/>
      <c r="E14" s="87" t="s">
        <v>457</v>
      </c>
      <c r="F14" s="90" t="s">
        <v>221</v>
      </c>
      <c r="G14" s="88"/>
      <c r="H14" s="149"/>
      <c r="I14" s="149"/>
      <c r="J14"/>
      <c r="K14"/>
      <c r="L14"/>
      <c r="M14"/>
    </row>
    <row r="15" spans="1:13" ht="15">
      <c r="A15" s="83"/>
      <c r="B15" s="83"/>
      <c r="C15" s="83"/>
      <c r="D15" s="83"/>
      <c r="E15" s="83"/>
      <c r="F15" s="83"/>
      <c r="G15" s="83"/>
      <c r="H15" s="83"/>
      <c r="I15" s="83"/>
      <c r="J15"/>
      <c r="K15"/>
      <c r="L15"/>
      <c r="M15"/>
    </row>
    <row r="16" spans="1:13" ht="15">
      <c r="A16" s="278" t="s">
        <v>395</v>
      </c>
      <c r="B16" s="278"/>
      <c r="C16" s="278"/>
      <c r="D16" s="278"/>
      <c r="E16" s="278"/>
      <c r="F16" s="82"/>
      <c r="G16" s="29"/>
      <c r="H16" s="29"/>
      <c r="I16" s="29"/>
      <c r="J16"/>
      <c r="K16"/>
      <c r="L16"/>
      <c r="M16"/>
    </row>
    <row r="17" spans="1:13" ht="24">
      <c r="A17" s="142" t="s">
        <v>6</v>
      </c>
      <c r="B17" s="142" t="s">
        <v>133</v>
      </c>
      <c r="C17" s="143" t="s">
        <v>134</v>
      </c>
      <c r="D17" s="143" t="s">
        <v>135</v>
      </c>
      <c r="E17" s="144" t="s">
        <v>136</v>
      </c>
      <c r="F17" s="145" t="s">
        <v>137</v>
      </c>
      <c r="G17" s="146" t="s">
        <v>139</v>
      </c>
      <c r="H17" s="146" t="s">
        <v>140</v>
      </c>
      <c r="I17" s="147"/>
      <c r="J17"/>
      <c r="K17"/>
      <c r="L17"/>
      <c r="M17"/>
    </row>
    <row r="18" spans="1:13" ht="48">
      <c r="A18" s="148">
        <v>1</v>
      </c>
      <c r="B18" s="84">
        <v>902</v>
      </c>
      <c r="C18" s="85" t="s">
        <v>458</v>
      </c>
      <c r="D18" s="86" t="s">
        <v>193</v>
      </c>
      <c r="E18" s="87" t="s">
        <v>459</v>
      </c>
      <c r="F18" s="155">
        <v>11.7</v>
      </c>
      <c r="G18" s="88" t="s">
        <v>153</v>
      </c>
      <c r="H18" s="151" t="s">
        <v>279</v>
      </c>
      <c r="I18" s="149"/>
      <c r="J18"/>
      <c r="K18"/>
      <c r="L18"/>
      <c r="M18"/>
    </row>
    <row r="19" spans="1:13" ht="36">
      <c r="A19" s="148">
        <v>2</v>
      </c>
      <c r="B19" s="84">
        <v>953</v>
      </c>
      <c r="C19" s="85" t="s">
        <v>460</v>
      </c>
      <c r="D19" s="86" t="s">
        <v>316</v>
      </c>
      <c r="E19" s="87" t="s">
        <v>461</v>
      </c>
      <c r="F19" s="155">
        <v>11.9</v>
      </c>
      <c r="G19" s="88" t="s">
        <v>160</v>
      </c>
      <c r="H19" s="151" t="s">
        <v>318</v>
      </c>
      <c r="I19" s="149"/>
      <c r="J19"/>
      <c r="K19"/>
      <c r="L19"/>
      <c r="M19"/>
    </row>
    <row r="20" spans="1:13" ht="36">
      <c r="A20" s="148">
        <v>3</v>
      </c>
      <c r="B20" s="84">
        <v>722</v>
      </c>
      <c r="C20" s="85" t="s">
        <v>326</v>
      </c>
      <c r="D20" s="86" t="s">
        <v>219</v>
      </c>
      <c r="E20" s="87" t="s">
        <v>327</v>
      </c>
      <c r="F20" s="155">
        <v>12.1</v>
      </c>
      <c r="G20" s="88" t="s">
        <v>160</v>
      </c>
      <c r="H20" s="151" t="s">
        <v>222</v>
      </c>
      <c r="I20" s="149"/>
      <c r="J20"/>
      <c r="K20"/>
      <c r="L20"/>
      <c r="M20"/>
    </row>
    <row r="21" spans="1:13" ht="36">
      <c r="A21" s="148">
        <v>4</v>
      </c>
      <c r="B21" s="84">
        <v>332</v>
      </c>
      <c r="C21" s="85" t="s">
        <v>462</v>
      </c>
      <c r="D21" s="86" t="s">
        <v>176</v>
      </c>
      <c r="E21" s="87" t="s">
        <v>463</v>
      </c>
      <c r="F21" s="155">
        <v>12.2</v>
      </c>
      <c r="G21" s="88" t="s">
        <v>160</v>
      </c>
      <c r="H21" s="151" t="s">
        <v>398</v>
      </c>
      <c r="I21" s="149"/>
      <c r="J21"/>
      <c r="K21"/>
      <c r="L21"/>
      <c r="M21"/>
    </row>
    <row r="22" spans="1:13" ht="24">
      <c r="A22" s="148">
        <v>5</v>
      </c>
      <c r="B22" s="84">
        <v>420</v>
      </c>
      <c r="C22" s="85" t="s">
        <v>361</v>
      </c>
      <c r="D22" s="86" t="s">
        <v>142</v>
      </c>
      <c r="E22" s="87" t="s">
        <v>362</v>
      </c>
      <c r="F22" s="155">
        <v>12.3</v>
      </c>
      <c r="G22" s="88" t="s">
        <v>160</v>
      </c>
      <c r="H22" s="151" t="s">
        <v>282</v>
      </c>
      <c r="I22" s="149"/>
      <c r="J22"/>
      <c r="K22"/>
      <c r="L22"/>
      <c r="M22"/>
    </row>
    <row r="23" spans="1:13" ht="24">
      <c r="A23" s="148">
        <v>6</v>
      </c>
      <c r="B23" s="84">
        <v>773</v>
      </c>
      <c r="C23" s="85" t="s">
        <v>464</v>
      </c>
      <c r="D23" s="86" t="s">
        <v>358</v>
      </c>
      <c r="E23" s="87" t="s">
        <v>465</v>
      </c>
      <c r="F23" s="155">
        <v>12.4</v>
      </c>
      <c r="G23" s="88" t="s">
        <v>160</v>
      </c>
      <c r="H23" s="151" t="s">
        <v>367</v>
      </c>
      <c r="I23" s="149"/>
      <c r="J23"/>
      <c r="K23"/>
      <c r="L23"/>
      <c r="M23"/>
    </row>
    <row r="24" spans="1:13" ht="15">
      <c r="A24" s="83"/>
      <c r="B24" s="83"/>
      <c r="C24" s="83"/>
      <c r="D24" s="83"/>
      <c r="E24" s="83"/>
      <c r="F24" s="83"/>
      <c r="G24" s="83"/>
      <c r="H24" s="83"/>
      <c r="I24" s="83"/>
      <c r="J24"/>
      <c r="K24"/>
      <c r="L24"/>
      <c r="M24"/>
    </row>
    <row r="25" spans="1:13" ht="15">
      <c r="A25" s="278" t="s">
        <v>409</v>
      </c>
      <c r="B25" s="278"/>
      <c r="C25" s="278"/>
      <c r="D25" s="278"/>
      <c r="E25" s="278"/>
      <c r="F25" s="82"/>
      <c r="G25" s="29"/>
      <c r="H25" s="29"/>
      <c r="I25" s="29"/>
      <c r="J25"/>
      <c r="K25"/>
      <c r="L25"/>
      <c r="M25"/>
    </row>
    <row r="26" spans="1:13" ht="24">
      <c r="A26" s="142" t="s">
        <v>6</v>
      </c>
      <c r="B26" s="142" t="s">
        <v>133</v>
      </c>
      <c r="C26" s="143" t="s">
        <v>134</v>
      </c>
      <c r="D26" s="143" t="s">
        <v>135</v>
      </c>
      <c r="E26" s="144" t="s">
        <v>136</v>
      </c>
      <c r="F26" s="145" t="s">
        <v>137</v>
      </c>
      <c r="G26" s="146" t="s">
        <v>139</v>
      </c>
      <c r="H26" s="146" t="s">
        <v>140</v>
      </c>
      <c r="I26" s="147"/>
      <c r="J26"/>
      <c r="K26"/>
      <c r="L26"/>
      <c r="M26"/>
    </row>
    <row r="27" spans="1:13" ht="36">
      <c r="A27" s="148">
        <v>1</v>
      </c>
      <c r="B27" s="84">
        <v>329</v>
      </c>
      <c r="C27" s="85" t="s">
        <v>466</v>
      </c>
      <c r="D27" s="86" t="s">
        <v>176</v>
      </c>
      <c r="E27" s="87" t="s">
        <v>467</v>
      </c>
      <c r="F27" s="155">
        <v>11.2</v>
      </c>
      <c r="G27" s="88" t="s">
        <v>144</v>
      </c>
      <c r="H27" s="151" t="s">
        <v>398</v>
      </c>
      <c r="I27" s="149"/>
      <c r="J27"/>
      <c r="K27"/>
      <c r="L27"/>
      <c r="M27"/>
    </row>
    <row r="28" spans="1:13" ht="24">
      <c r="A28" s="148">
        <v>2</v>
      </c>
      <c r="B28" s="84">
        <v>567</v>
      </c>
      <c r="C28" s="85" t="s">
        <v>468</v>
      </c>
      <c r="D28" s="86" t="s">
        <v>469</v>
      </c>
      <c r="E28" s="87" t="s">
        <v>470</v>
      </c>
      <c r="F28" s="155">
        <v>11.4</v>
      </c>
      <c r="G28" s="88" t="s">
        <v>153</v>
      </c>
      <c r="H28" s="151" t="s">
        <v>471</v>
      </c>
      <c r="I28" s="149"/>
      <c r="J28"/>
      <c r="K28"/>
      <c r="L28"/>
      <c r="M28"/>
    </row>
    <row r="29" spans="1:13" ht="24">
      <c r="A29" s="148">
        <v>3</v>
      </c>
      <c r="B29" s="84">
        <v>455</v>
      </c>
      <c r="C29" s="85" t="s">
        <v>299</v>
      </c>
      <c r="D29" s="86" t="s">
        <v>300</v>
      </c>
      <c r="E29" s="87" t="s">
        <v>301</v>
      </c>
      <c r="F29" s="155">
        <v>11.8</v>
      </c>
      <c r="G29" s="88" t="s">
        <v>153</v>
      </c>
      <c r="H29" s="151" t="s">
        <v>302</v>
      </c>
      <c r="I29" s="149"/>
      <c r="J29"/>
      <c r="K29"/>
      <c r="L29"/>
      <c r="M29"/>
    </row>
    <row r="30" spans="1:13" ht="24">
      <c r="A30" s="148">
        <v>4</v>
      </c>
      <c r="B30" s="84">
        <v>778</v>
      </c>
      <c r="C30" s="85" t="s">
        <v>472</v>
      </c>
      <c r="D30" s="86" t="s">
        <v>358</v>
      </c>
      <c r="E30" s="87" t="s">
        <v>473</v>
      </c>
      <c r="F30" s="155">
        <v>12.6</v>
      </c>
      <c r="G30" s="88" t="s">
        <v>160</v>
      </c>
      <c r="H30" s="151" t="s">
        <v>367</v>
      </c>
      <c r="I30" s="149"/>
      <c r="J30"/>
      <c r="K30"/>
      <c r="L30"/>
      <c r="M30"/>
    </row>
    <row r="31" spans="1:13" ht="36">
      <c r="A31" s="148">
        <v>5</v>
      </c>
      <c r="B31" s="84">
        <v>723</v>
      </c>
      <c r="C31" s="85" t="s">
        <v>347</v>
      </c>
      <c r="D31" s="86" t="s">
        <v>348</v>
      </c>
      <c r="E31" s="87" t="s">
        <v>349</v>
      </c>
      <c r="F31" s="155">
        <v>12.7</v>
      </c>
      <c r="G31" s="88" t="s">
        <v>204</v>
      </c>
      <c r="H31" s="151" t="s">
        <v>222</v>
      </c>
      <c r="I31" s="149"/>
      <c r="J31"/>
      <c r="K31"/>
      <c r="L31"/>
      <c r="M31"/>
    </row>
    <row r="32" spans="1:13" ht="36">
      <c r="A32" s="90"/>
      <c r="B32" s="84">
        <v>970</v>
      </c>
      <c r="C32" s="85" t="s">
        <v>315</v>
      </c>
      <c r="D32" s="86" t="s">
        <v>316</v>
      </c>
      <c r="E32" s="87" t="s">
        <v>317</v>
      </c>
      <c r="F32" s="90" t="s">
        <v>221</v>
      </c>
      <c r="G32" s="88"/>
      <c r="H32" s="151" t="s">
        <v>318</v>
      </c>
      <c r="I32" s="149"/>
      <c r="J32"/>
      <c r="K32"/>
      <c r="L32"/>
      <c r="M32"/>
    </row>
    <row r="33" spans="1:13" ht="15">
      <c r="A33" s="83"/>
      <c r="B33" s="83"/>
      <c r="C33" s="83"/>
      <c r="D33" s="83"/>
      <c r="E33" s="83"/>
      <c r="F33" s="83"/>
      <c r="G33" s="83"/>
      <c r="H33" s="83"/>
      <c r="I33" s="83"/>
      <c r="J33"/>
      <c r="K33"/>
      <c r="L33"/>
      <c r="M33"/>
    </row>
    <row r="34" spans="1:13" ht="15">
      <c r="A34" s="278" t="s">
        <v>420</v>
      </c>
      <c r="B34" s="278"/>
      <c r="C34" s="278"/>
      <c r="D34" s="278"/>
      <c r="E34" s="278"/>
      <c r="F34" s="82"/>
      <c r="G34" s="29"/>
      <c r="H34" s="29"/>
      <c r="I34" s="29"/>
      <c r="J34"/>
      <c r="K34"/>
      <c r="L34"/>
      <c r="M34"/>
    </row>
    <row r="35" spans="1:13" ht="24">
      <c r="A35" s="142" t="s">
        <v>6</v>
      </c>
      <c r="B35" s="142" t="s">
        <v>133</v>
      </c>
      <c r="C35" s="143" t="s">
        <v>134</v>
      </c>
      <c r="D35" s="143" t="s">
        <v>135</v>
      </c>
      <c r="E35" s="144" t="s">
        <v>136</v>
      </c>
      <c r="F35" s="145" t="s">
        <v>137</v>
      </c>
      <c r="G35" s="146" t="s">
        <v>139</v>
      </c>
      <c r="H35" s="146" t="s">
        <v>140</v>
      </c>
      <c r="I35" s="147"/>
      <c r="J35"/>
      <c r="K35"/>
      <c r="L35"/>
      <c r="M35"/>
    </row>
    <row r="36" spans="1:13" ht="36">
      <c r="A36" s="148">
        <v>1</v>
      </c>
      <c r="B36" s="84">
        <v>980</v>
      </c>
      <c r="C36" s="85" t="s">
        <v>474</v>
      </c>
      <c r="D36" s="86" t="s">
        <v>316</v>
      </c>
      <c r="E36" s="87" t="s">
        <v>475</v>
      </c>
      <c r="F36" s="155">
        <v>11.1</v>
      </c>
      <c r="G36" s="88" t="s">
        <v>144</v>
      </c>
      <c r="H36" s="151" t="s">
        <v>318</v>
      </c>
      <c r="I36" s="149"/>
      <c r="J36"/>
      <c r="K36"/>
      <c r="L36"/>
      <c r="M36"/>
    </row>
    <row r="37" spans="1:13" ht="36">
      <c r="A37" s="148">
        <v>2</v>
      </c>
      <c r="B37" s="84">
        <v>283</v>
      </c>
      <c r="C37" s="85" t="s">
        <v>476</v>
      </c>
      <c r="D37" s="86" t="s">
        <v>176</v>
      </c>
      <c r="E37" s="87" t="s">
        <v>477</v>
      </c>
      <c r="F37" s="155">
        <v>11.6</v>
      </c>
      <c r="G37" s="88" t="s">
        <v>153</v>
      </c>
      <c r="H37" s="151" t="s">
        <v>308</v>
      </c>
      <c r="I37" s="149"/>
      <c r="J37"/>
      <c r="K37"/>
      <c r="L37"/>
      <c r="M37"/>
    </row>
    <row r="38" spans="1:13" ht="36">
      <c r="A38" s="148">
        <v>3</v>
      </c>
      <c r="B38" s="84">
        <v>963</v>
      </c>
      <c r="C38" s="85" t="s">
        <v>478</v>
      </c>
      <c r="D38" s="86" t="s">
        <v>316</v>
      </c>
      <c r="E38" s="87" t="s">
        <v>479</v>
      </c>
      <c r="F38" s="155">
        <v>11.7</v>
      </c>
      <c r="G38" s="88" t="s">
        <v>153</v>
      </c>
      <c r="H38" s="151" t="s">
        <v>318</v>
      </c>
      <c r="I38" s="149"/>
      <c r="J38"/>
      <c r="K38"/>
      <c r="L38"/>
      <c r="M38"/>
    </row>
    <row r="39" spans="1:13" ht="24">
      <c r="A39" s="148">
        <v>4</v>
      </c>
      <c r="B39" s="84">
        <v>502</v>
      </c>
      <c r="C39" s="85" t="s">
        <v>480</v>
      </c>
      <c r="D39" s="86" t="s">
        <v>210</v>
      </c>
      <c r="E39" s="87" t="s">
        <v>481</v>
      </c>
      <c r="F39" s="155">
        <v>11.7</v>
      </c>
      <c r="G39" s="88" t="s">
        <v>153</v>
      </c>
      <c r="H39" s="151" t="s">
        <v>213</v>
      </c>
      <c r="I39" s="149"/>
      <c r="J39"/>
      <c r="K39"/>
      <c r="L39"/>
      <c r="M39"/>
    </row>
    <row r="40" spans="1:13" ht="36">
      <c r="A40" s="148">
        <v>5</v>
      </c>
      <c r="B40" s="84">
        <v>747</v>
      </c>
      <c r="C40" s="85" t="s">
        <v>482</v>
      </c>
      <c r="D40" s="86" t="s">
        <v>483</v>
      </c>
      <c r="E40" s="87" t="s">
        <v>484</v>
      </c>
      <c r="F40" s="155">
        <v>12</v>
      </c>
      <c r="G40" s="88" t="s">
        <v>160</v>
      </c>
      <c r="H40" s="151" t="s">
        <v>485</v>
      </c>
      <c r="I40" s="149"/>
      <c r="J40"/>
      <c r="K40"/>
      <c r="L40"/>
      <c r="M40"/>
    </row>
    <row r="41" spans="1:13" ht="48">
      <c r="A41" s="148">
        <v>6</v>
      </c>
      <c r="B41" s="84">
        <v>851</v>
      </c>
      <c r="C41" s="85" t="s">
        <v>486</v>
      </c>
      <c r="D41" s="86" t="s">
        <v>322</v>
      </c>
      <c r="E41" s="87" t="s">
        <v>487</v>
      </c>
      <c r="F41" s="155">
        <v>12.7</v>
      </c>
      <c r="G41" s="88" t="s">
        <v>204</v>
      </c>
      <c r="H41" s="151" t="s">
        <v>372</v>
      </c>
      <c r="I41" s="149"/>
      <c r="J41"/>
      <c r="K41"/>
      <c r="L41"/>
      <c r="M41"/>
    </row>
    <row r="42" spans="1:13" ht="13.5" customHeight="1">
      <c r="A42" s="83"/>
      <c r="B42" s="83"/>
      <c r="C42" s="83"/>
      <c r="D42" s="83"/>
      <c r="E42" s="83"/>
      <c r="F42" s="83"/>
      <c r="G42" s="83"/>
      <c r="H42" s="83"/>
      <c r="I42" s="83"/>
      <c r="J42"/>
      <c r="K42"/>
      <c r="L42"/>
      <c r="M42"/>
    </row>
    <row r="43" spans="1:13" ht="15">
      <c r="A43" s="278" t="s">
        <v>434</v>
      </c>
      <c r="B43" s="278"/>
      <c r="C43" s="278"/>
      <c r="D43" s="278"/>
      <c r="E43" s="278"/>
      <c r="F43" s="82"/>
      <c r="G43" s="29"/>
      <c r="H43" s="29"/>
      <c r="I43" s="29"/>
      <c r="J43"/>
      <c r="K43"/>
      <c r="L43"/>
      <c r="M43"/>
    </row>
    <row r="44" spans="1:13" ht="24">
      <c r="A44" s="142" t="s">
        <v>6</v>
      </c>
      <c r="B44" s="142" t="s">
        <v>133</v>
      </c>
      <c r="C44" s="143" t="s">
        <v>134</v>
      </c>
      <c r="D44" s="143" t="s">
        <v>135</v>
      </c>
      <c r="E44" s="144" t="s">
        <v>136</v>
      </c>
      <c r="F44" s="145" t="s">
        <v>137</v>
      </c>
      <c r="G44" s="146" t="s">
        <v>139</v>
      </c>
      <c r="H44" s="146" t="s">
        <v>140</v>
      </c>
      <c r="I44" s="147"/>
      <c r="J44"/>
      <c r="K44"/>
      <c r="L44"/>
      <c r="M44"/>
    </row>
    <row r="45" spans="1:13" ht="48">
      <c r="A45" s="148">
        <v>1</v>
      </c>
      <c r="B45" s="84">
        <v>392</v>
      </c>
      <c r="C45" s="85" t="s">
        <v>488</v>
      </c>
      <c r="D45" s="86" t="s">
        <v>193</v>
      </c>
      <c r="E45" s="87" t="s">
        <v>489</v>
      </c>
      <c r="F45" s="155">
        <v>11.6</v>
      </c>
      <c r="G45" s="88" t="s">
        <v>153</v>
      </c>
      <c r="H45" s="151" t="s">
        <v>372</v>
      </c>
      <c r="I45" s="149"/>
      <c r="J45"/>
      <c r="K45"/>
      <c r="L45"/>
      <c r="M45"/>
    </row>
    <row r="46" spans="1:13" ht="36">
      <c r="A46" s="148">
        <v>2</v>
      </c>
      <c r="B46" s="84">
        <v>143</v>
      </c>
      <c r="C46" s="85" t="s">
        <v>336</v>
      </c>
      <c r="D46" s="86" t="s">
        <v>185</v>
      </c>
      <c r="E46" s="87" t="s">
        <v>337</v>
      </c>
      <c r="F46" s="155">
        <v>11.7</v>
      </c>
      <c r="G46" s="88" t="s">
        <v>153</v>
      </c>
      <c r="H46" s="151" t="s">
        <v>269</v>
      </c>
      <c r="I46" s="149"/>
      <c r="J46"/>
      <c r="K46"/>
      <c r="L46"/>
      <c r="M46"/>
    </row>
    <row r="47" spans="1:13" ht="36">
      <c r="A47" s="148">
        <v>3</v>
      </c>
      <c r="B47" s="84">
        <v>762</v>
      </c>
      <c r="C47" s="85" t="s">
        <v>490</v>
      </c>
      <c r="D47" s="86" t="s">
        <v>483</v>
      </c>
      <c r="E47" s="87" t="s">
        <v>491</v>
      </c>
      <c r="F47" s="155">
        <v>12.1</v>
      </c>
      <c r="G47" s="88" t="s">
        <v>160</v>
      </c>
      <c r="H47" s="151" t="s">
        <v>485</v>
      </c>
      <c r="I47" s="149"/>
      <c r="J47"/>
      <c r="K47"/>
      <c r="L47"/>
      <c r="M47"/>
    </row>
    <row r="48" spans="1:13" ht="36">
      <c r="A48" s="148">
        <v>4</v>
      </c>
      <c r="B48" s="84">
        <v>985</v>
      </c>
      <c r="C48" s="85" t="s">
        <v>492</v>
      </c>
      <c r="D48" s="86" t="s">
        <v>316</v>
      </c>
      <c r="E48" s="87" t="s">
        <v>493</v>
      </c>
      <c r="F48" s="155">
        <v>12.4</v>
      </c>
      <c r="G48" s="88" t="s">
        <v>160</v>
      </c>
      <c r="H48" s="151" t="s">
        <v>318</v>
      </c>
      <c r="I48" s="149"/>
      <c r="J48"/>
      <c r="K48"/>
      <c r="L48"/>
      <c r="M48"/>
    </row>
    <row r="49" spans="1:13" ht="48">
      <c r="A49" s="148">
        <v>5</v>
      </c>
      <c r="B49" s="84">
        <v>867</v>
      </c>
      <c r="C49" s="85" t="s">
        <v>494</v>
      </c>
      <c r="D49" s="86" t="s">
        <v>322</v>
      </c>
      <c r="E49" s="87" t="s">
        <v>495</v>
      </c>
      <c r="F49" s="155">
        <v>12.4</v>
      </c>
      <c r="G49" s="88" t="s">
        <v>160</v>
      </c>
      <c r="H49" s="151" t="s">
        <v>372</v>
      </c>
      <c r="I49" s="149"/>
      <c r="J49"/>
      <c r="K49"/>
      <c r="L49"/>
      <c r="M49"/>
    </row>
    <row r="50" spans="1:13" ht="36">
      <c r="A50" s="148">
        <v>6</v>
      </c>
      <c r="B50" s="84">
        <v>586</v>
      </c>
      <c r="C50" s="85" t="s">
        <v>496</v>
      </c>
      <c r="D50" s="86" t="s">
        <v>497</v>
      </c>
      <c r="E50" s="87" t="s">
        <v>498</v>
      </c>
      <c r="F50" s="155">
        <v>13</v>
      </c>
      <c r="G50" s="88" t="s">
        <v>204</v>
      </c>
      <c r="H50" s="151" t="s">
        <v>499</v>
      </c>
      <c r="I50" s="149"/>
      <c r="J50"/>
      <c r="K50"/>
      <c r="L50"/>
      <c r="M50"/>
    </row>
    <row r="51" spans="1:13" ht="15">
      <c r="A51" s="48"/>
      <c r="B51" s="52"/>
      <c r="C51" s="51"/>
      <c r="D51" s="50"/>
      <c r="E51" s="49"/>
      <c r="F51" s="48"/>
      <c r="G51" s="47"/>
      <c r="H51" s="46"/>
      <c r="I51" s="31"/>
      <c r="J51" s="31"/>
      <c r="L51" s="108"/>
      <c r="M51" s="108"/>
    </row>
    <row r="52" spans="1:13" ht="15">
      <c r="A52" s="280" t="s">
        <v>81</v>
      </c>
      <c r="B52" s="280"/>
      <c r="C52" s="280"/>
      <c r="D52" s="280"/>
      <c r="E52" s="280"/>
      <c r="F52" s="32"/>
      <c r="G52" s="32"/>
      <c r="H52" s="31"/>
      <c r="I52" s="31"/>
      <c r="L52" s="108"/>
      <c r="M52" s="108"/>
    </row>
    <row r="53" spans="1:13" ht="24">
      <c r="A53" s="142" t="s">
        <v>6</v>
      </c>
      <c r="B53" s="142" t="s">
        <v>133</v>
      </c>
      <c r="C53" s="143" t="s">
        <v>134</v>
      </c>
      <c r="D53" s="143" t="s">
        <v>135</v>
      </c>
      <c r="E53" s="144" t="s">
        <v>136</v>
      </c>
      <c r="F53" s="145" t="s">
        <v>137</v>
      </c>
      <c r="G53" s="146" t="s">
        <v>139</v>
      </c>
      <c r="H53" s="146" t="s">
        <v>140</v>
      </c>
      <c r="I53" s="147"/>
      <c r="J53"/>
      <c r="K53"/>
      <c r="L53"/>
      <c r="M53" s="108"/>
    </row>
    <row r="54" spans="1:13" ht="36">
      <c r="A54" s="148">
        <v>1</v>
      </c>
      <c r="B54" s="84">
        <v>980</v>
      </c>
      <c r="C54" s="85" t="s">
        <v>474</v>
      </c>
      <c r="D54" s="86" t="s">
        <v>316</v>
      </c>
      <c r="E54" s="87" t="s">
        <v>475</v>
      </c>
      <c r="F54" s="155">
        <v>11.2</v>
      </c>
      <c r="G54" s="88" t="s">
        <v>144</v>
      </c>
      <c r="H54" s="151" t="s">
        <v>318</v>
      </c>
      <c r="I54" s="149"/>
      <c r="J54"/>
      <c r="K54"/>
      <c r="L54"/>
      <c r="M54" s="106"/>
    </row>
    <row r="55" spans="1:13" ht="36">
      <c r="A55" s="148">
        <v>2</v>
      </c>
      <c r="B55" s="84">
        <v>329</v>
      </c>
      <c r="C55" s="85" t="s">
        <v>466</v>
      </c>
      <c r="D55" s="86" t="s">
        <v>176</v>
      </c>
      <c r="E55" s="87" t="s">
        <v>467</v>
      </c>
      <c r="F55" s="155">
        <v>11.3</v>
      </c>
      <c r="G55" s="88" t="s">
        <v>153</v>
      </c>
      <c r="H55" s="151" t="s">
        <v>398</v>
      </c>
      <c r="I55" s="149"/>
      <c r="J55"/>
      <c r="K55"/>
      <c r="L55"/>
      <c r="M55" s="106"/>
    </row>
    <row r="56" spans="1:13" ht="48">
      <c r="A56" s="148">
        <v>3</v>
      </c>
      <c r="B56" s="84">
        <v>910</v>
      </c>
      <c r="C56" s="85" t="s">
        <v>445</v>
      </c>
      <c r="D56" s="86" t="s">
        <v>193</v>
      </c>
      <c r="E56" s="87" t="s">
        <v>446</v>
      </c>
      <c r="F56" s="155">
        <v>11.4</v>
      </c>
      <c r="G56" s="88" t="s">
        <v>153</v>
      </c>
      <c r="H56" s="151" t="s">
        <v>279</v>
      </c>
      <c r="I56" s="149"/>
      <c r="J56"/>
      <c r="K56"/>
      <c r="L56"/>
      <c r="M56" s="106"/>
    </row>
    <row r="57" spans="1:13" ht="48">
      <c r="A57" s="148">
        <v>4</v>
      </c>
      <c r="B57" s="84">
        <v>392</v>
      </c>
      <c r="C57" s="85" t="s">
        <v>488</v>
      </c>
      <c r="D57" s="86" t="s">
        <v>193</v>
      </c>
      <c r="E57" s="87" t="s">
        <v>489</v>
      </c>
      <c r="F57" s="155">
        <v>11.5</v>
      </c>
      <c r="G57" s="88" t="s">
        <v>153</v>
      </c>
      <c r="H57" s="151" t="s">
        <v>372</v>
      </c>
      <c r="I57" s="149"/>
      <c r="J57"/>
      <c r="K57"/>
      <c r="L57"/>
      <c r="M57" s="106"/>
    </row>
    <row r="58" spans="1:13" ht="48">
      <c r="A58" s="148">
        <v>5</v>
      </c>
      <c r="B58" s="84">
        <v>902</v>
      </c>
      <c r="C58" s="85" t="s">
        <v>458</v>
      </c>
      <c r="D58" s="86" t="s">
        <v>193</v>
      </c>
      <c r="E58" s="87" t="s">
        <v>459</v>
      </c>
      <c r="F58" s="155">
        <v>11.5</v>
      </c>
      <c r="G58" s="88" t="s">
        <v>153</v>
      </c>
      <c r="H58" s="151" t="s">
        <v>279</v>
      </c>
      <c r="I58" s="149"/>
      <c r="J58"/>
      <c r="K58"/>
      <c r="L58"/>
      <c r="M58" s="106"/>
    </row>
    <row r="59" spans="1:13" ht="24">
      <c r="A59" s="148">
        <v>6</v>
      </c>
      <c r="B59" s="84">
        <v>567</v>
      </c>
      <c r="C59" s="85" t="s">
        <v>468</v>
      </c>
      <c r="D59" s="86" t="s">
        <v>469</v>
      </c>
      <c r="E59" s="87" t="s">
        <v>470</v>
      </c>
      <c r="F59" s="155">
        <v>11.5</v>
      </c>
      <c r="G59" s="88" t="s">
        <v>153</v>
      </c>
      <c r="H59" s="151" t="s">
        <v>471</v>
      </c>
      <c r="I59" s="149"/>
      <c r="J59"/>
      <c r="K59"/>
      <c r="L59"/>
      <c r="M59" s="120"/>
    </row>
    <row r="60" spans="1:13" ht="36">
      <c r="A60" s="148">
        <v>7</v>
      </c>
      <c r="B60" s="84">
        <v>143</v>
      </c>
      <c r="C60" s="85" t="s">
        <v>336</v>
      </c>
      <c r="D60" s="86" t="s">
        <v>185</v>
      </c>
      <c r="E60" s="87" t="s">
        <v>337</v>
      </c>
      <c r="F60" s="155">
        <v>11.7</v>
      </c>
      <c r="G60" s="88" t="s">
        <v>153</v>
      </c>
      <c r="H60" s="151" t="s">
        <v>269</v>
      </c>
      <c r="I60" s="149"/>
      <c r="J60"/>
      <c r="K60"/>
      <c r="L60"/>
      <c r="M60" s="120"/>
    </row>
    <row r="61" spans="1:13" ht="36">
      <c r="A61" s="148">
        <v>8</v>
      </c>
      <c r="B61" s="84">
        <v>283</v>
      </c>
      <c r="C61" s="85" t="s">
        <v>476</v>
      </c>
      <c r="D61" s="86" t="s">
        <v>176</v>
      </c>
      <c r="E61" s="87" t="s">
        <v>477</v>
      </c>
      <c r="F61" s="155">
        <v>11.7</v>
      </c>
      <c r="G61" s="88" t="s">
        <v>153</v>
      </c>
      <c r="H61" s="151" t="s">
        <v>308</v>
      </c>
      <c r="I61" s="149"/>
      <c r="J61"/>
      <c r="K61"/>
      <c r="L61"/>
      <c r="M61" s="120"/>
    </row>
    <row r="62" spans="1:12" ht="15">
      <c r="A62" s="113"/>
      <c r="B62" s="113"/>
      <c r="C62" s="113"/>
      <c r="D62" s="113"/>
      <c r="E62" s="113"/>
      <c r="F62" s="32"/>
      <c r="G62" s="32"/>
      <c r="H62" s="31"/>
      <c r="I62" s="31"/>
      <c r="L62" s="108"/>
    </row>
    <row r="63" spans="1:13" ht="15">
      <c r="A63" s="279" t="s">
        <v>82</v>
      </c>
      <c r="B63" s="279"/>
      <c r="C63" s="279"/>
      <c r="D63" s="279"/>
      <c r="E63" s="279"/>
      <c r="F63" s="54"/>
      <c r="G63" s="54"/>
      <c r="H63" s="53"/>
      <c r="K63" s="29"/>
      <c r="M63" s="120"/>
    </row>
    <row r="64" spans="1:13" ht="15">
      <c r="A64" s="277" t="s">
        <v>784</v>
      </c>
      <c r="B64" s="277"/>
      <c r="C64" s="277"/>
      <c r="D64" s="277"/>
      <c r="E64" s="277"/>
      <c r="F64" s="93"/>
      <c r="G64" s="92"/>
      <c r="H64" s="92"/>
      <c r="I64" s="92"/>
      <c r="J64"/>
      <c r="K64"/>
      <c r="L64"/>
      <c r="M64" s="120"/>
    </row>
    <row r="65" spans="1:13" ht="24">
      <c r="A65" s="182" t="s">
        <v>6</v>
      </c>
      <c r="B65" s="182" t="s">
        <v>133</v>
      </c>
      <c r="C65" s="183" t="s">
        <v>134</v>
      </c>
      <c r="D65" s="183" t="s">
        <v>135</v>
      </c>
      <c r="E65" s="184" t="s">
        <v>136</v>
      </c>
      <c r="F65" s="185" t="s">
        <v>137</v>
      </c>
      <c r="G65" s="186" t="s">
        <v>139</v>
      </c>
      <c r="H65" s="186" t="s">
        <v>140</v>
      </c>
      <c r="I65" s="187"/>
      <c r="J65"/>
      <c r="K65"/>
      <c r="L65"/>
      <c r="M65" s="120"/>
    </row>
    <row r="66" spans="1:12" ht="48">
      <c r="A66" s="188">
        <v>1</v>
      </c>
      <c r="B66" s="189">
        <v>98</v>
      </c>
      <c r="C66" s="190" t="s">
        <v>586</v>
      </c>
      <c r="D66" s="191" t="s">
        <v>404</v>
      </c>
      <c r="E66" s="192" t="s">
        <v>587</v>
      </c>
      <c r="F66" s="193">
        <v>25</v>
      </c>
      <c r="G66" s="194" t="s">
        <v>160</v>
      </c>
      <c r="H66" s="196" t="s">
        <v>588</v>
      </c>
      <c r="I66" s="195"/>
      <c r="J66"/>
      <c r="K66"/>
      <c r="L66"/>
    </row>
    <row r="67" spans="1:12" ht="24">
      <c r="A67" s="188">
        <v>2</v>
      </c>
      <c r="B67" s="189">
        <v>773</v>
      </c>
      <c r="C67" s="190" t="s">
        <v>464</v>
      </c>
      <c r="D67" s="191" t="s">
        <v>358</v>
      </c>
      <c r="E67" s="192" t="s">
        <v>465</v>
      </c>
      <c r="F67" s="193">
        <v>25.2</v>
      </c>
      <c r="G67" s="194" t="s">
        <v>160</v>
      </c>
      <c r="H67" s="196" t="s">
        <v>367</v>
      </c>
      <c r="I67" s="195"/>
      <c r="J67"/>
      <c r="K67"/>
      <c r="L67"/>
    </row>
    <row r="68" spans="1:13" ht="24">
      <c r="A68" s="188">
        <v>3</v>
      </c>
      <c r="B68" s="189">
        <v>523</v>
      </c>
      <c r="C68" s="190" t="s">
        <v>209</v>
      </c>
      <c r="D68" s="191" t="s">
        <v>210</v>
      </c>
      <c r="E68" s="192" t="s">
        <v>211</v>
      </c>
      <c r="F68" s="193">
        <v>25.3</v>
      </c>
      <c r="G68" s="194" t="s">
        <v>160</v>
      </c>
      <c r="H68" s="196" t="s">
        <v>213</v>
      </c>
      <c r="I68" s="195"/>
      <c r="J68"/>
      <c r="K68"/>
      <c r="L68"/>
      <c r="M68"/>
    </row>
    <row r="69" spans="1:13" ht="24">
      <c r="A69" s="199"/>
      <c r="B69" s="189">
        <v>565</v>
      </c>
      <c r="C69" s="190" t="s">
        <v>575</v>
      </c>
      <c r="D69" s="191" t="s">
        <v>469</v>
      </c>
      <c r="E69" s="192" t="s">
        <v>576</v>
      </c>
      <c r="F69" s="199" t="s">
        <v>221</v>
      </c>
      <c r="G69" s="194"/>
      <c r="H69" s="196" t="s">
        <v>471</v>
      </c>
      <c r="I69" s="195"/>
      <c r="J69"/>
      <c r="K69"/>
      <c r="L69"/>
      <c r="M69"/>
    </row>
    <row r="70" spans="1:13" ht="48">
      <c r="A70" s="199"/>
      <c r="B70" s="189">
        <v>903</v>
      </c>
      <c r="C70" s="190" t="s">
        <v>785</v>
      </c>
      <c r="D70" s="191" t="s">
        <v>322</v>
      </c>
      <c r="E70" s="192" t="s">
        <v>786</v>
      </c>
      <c r="F70" s="199" t="s">
        <v>221</v>
      </c>
      <c r="G70" s="194"/>
      <c r="H70" s="196" t="s">
        <v>195</v>
      </c>
      <c r="I70" s="195"/>
      <c r="J70"/>
      <c r="K70"/>
      <c r="L70"/>
      <c r="M70"/>
    </row>
    <row r="71" spans="1:13" ht="15">
      <c r="A71" s="94"/>
      <c r="B71" s="94"/>
      <c r="C71" s="94"/>
      <c r="D71" s="94"/>
      <c r="E71" s="94"/>
      <c r="F71" s="94"/>
      <c r="G71" s="94"/>
      <c r="H71" s="94"/>
      <c r="I71" s="94"/>
      <c r="J71"/>
      <c r="K71"/>
      <c r="L71"/>
      <c r="M71"/>
    </row>
    <row r="72" spans="1:13" ht="15">
      <c r="A72" s="277" t="s">
        <v>787</v>
      </c>
      <c r="B72" s="277"/>
      <c r="C72" s="277"/>
      <c r="D72" s="277"/>
      <c r="E72" s="277"/>
      <c r="F72" s="93"/>
      <c r="G72" s="92"/>
      <c r="H72" s="92"/>
      <c r="I72" s="92"/>
      <c r="J72"/>
      <c r="K72"/>
      <c r="L72"/>
      <c r="M72"/>
    </row>
    <row r="73" spans="1:13" ht="24">
      <c r="A73" s="182" t="s">
        <v>6</v>
      </c>
      <c r="B73" s="182" t="s">
        <v>133</v>
      </c>
      <c r="C73" s="183" t="s">
        <v>134</v>
      </c>
      <c r="D73" s="183" t="s">
        <v>135</v>
      </c>
      <c r="E73" s="184" t="s">
        <v>136</v>
      </c>
      <c r="F73" s="185" t="s">
        <v>137</v>
      </c>
      <c r="G73" s="186" t="s">
        <v>139</v>
      </c>
      <c r="H73" s="186" t="s">
        <v>140</v>
      </c>
      <c r="I73" s="187"/>
      <c r="J73"/>
      <c r="K73"/>
      <c r="L73"/>
      <c r="M73"/>
    </row>
    <row r="74" spans="1:13" ht="36">
      <c r="A74" s="188">
        <v>1</v>
      </c>
      <c r="B74" s="189">
        <v>953</v>
      </c>
      <c r="C74" s="190" t="s">
        <v>460</v>
      </c>
      <c r="D74" s="191" t="s">
        <v>316</v>
      </c>
      <c r="E74" s="192" t="s">
        <v>461</v>
      </c>
      <c r="F74" s="193">
        <v>24</v>
      </c>
      <c r="G74" s="194" t="s">
        <v>153</v>
      </c>
      <c r="H74" s="196" t="s">
        <v>318</v>
      </c>
      <c r="I74" s="195"/>
      <c r="J74"/>
      <c r="K74"/>
      <c r="L74"/>
      <c r="M74"/>
    </row>
    <row r="75" spans="1:13" ht="36">
      <c r="A75" s="188">
        <v>2</v>
      </c>
      <c r="B75" s="189">
        <v>333</v>
      </c>
      <c r="C75" s="190" t="s">
        <v>447</v>
      </c>
      <c r="D75" s="191" t="s">
        <v>202</v>
      </c>
      <c r="E75" s="192" t="s">
        <v>448</v>
      </c>
      <c r="F75" s="193">
        <v>25</v>
      </c>
      <c r="G75" s="194" t="s">
        <v>160</v>
      </c>
      <c r="H75" s="196" t="s">
        <v>398</v>
      </c>
      <c r="I75" s="195"/>
      <c r="J75"/>
      <c r="K75"/>
      <c r="L75"/>
      <c r="M75"/>
    </row>
    <row r="76" spans="1:13" ht="48">
      <c r="A76" s="188">
        <v>3</v>
      </c>
      <c r="B76" s="189">
        <v>851</v>
      </c>
      <c r="C76" s="190" t="s">
        <v>486</v>
      </c>
      <c r="D76" s="191" t="s">
        <v>322</v>
      </c>
      <c r="E76" s="192" t="s">
        <v>487</v>
      </c>
      <c r="F76" s="193">
        <v>25.4</v>
      </c>
      <c r="G76" s="194" t="s">
        <v>160</v>
      </c>
      <c r="H76" s="196" t="s">
        <v>372</v>
      </c>
      <c r="I76" s="195"/>
      <c r="J76"/>
      <c r="K76"/>
      <c r="L76"/>
      <c r="M76"/>
    </row>
    <row r="77" spans="1:13" ht="36">
      <c r="A77" s="188">
        <v>4</v>
      </c>
      <c r="B77" s="189">
        <v>950</v>
      </c>
      <c r="C77" s="190" t="s">
        <v>449</v>
      </c>
      <c r="D77" s="191" t="s">
        <v>316</v>
      </c>
      <c r="E77" s="192" t="s">
        <v>450</v>
      </c>
      <c r="F77" s="193">
        <v>25.5</v>
      </c>
      <c r="G77" s="194" t="s">
        <v>160</v>
      </c>
      <c r="H77" s="196" t="s">
        <v>318</v>
      </c>
      <c r="I77" s="195"/>
      <c r="J77"/>
      <c r="K77"/>
      <c r="L77"/>
      <c r="M77"/>
    </row>
    <row r="78" spans="1:13" ht="24">
      <c r="A78" s="188">
        <v>5</v>
      </c>
      <c r="B78" s="189">
        <v>774</v>
      </c>
      <c r="C78" s="190" t="s">
        <v>591</v>
      </c>
      <c r="D78" s="191" t="s">
        <v>358</v>
      </c>
      <c r="E78" s="192" t="s">
        <v>415</v>
      </c>
      <c r="F78" s="193">
        <v>26</v>
      </c>
      <c r="G78" s="194" t="s">
        <v>160</v>
      </c>
      <c r="H78" s="196" t="s">
        <v>367</v>
      </c>
      <c r="I78" s="195"/>
      <c r="J78"/>
      <c r="K78"/>
      <c r="L78"/>
      <c r="M78"/>
    </row>
    <row r="79" spans="1:13" ht="24">
      <c r="A79" s="188">
        <v>6</v>
      </c>
      <c r="B79" s="189">
        <v>780</v>
      </c>
      <c r="C79" s="190" t="s">
        <v>365</v>
      </c>
      <c r="D79" s="191" t="s">
        <v>358</v>
      </c>
      <c r="E79" s="192" t="s">
        <v>366</v>
      </c>
      <c r="F79" s="193">
        <v>27.1</v>
      </c>
      <c r="G79" s="194" t="s">
        <v>204</v>
      </c>
      <c r="H79" s="196" t="s">
        <v>367</v>
      </c>
      <c r="I79" s="195"/>
      <c r="J79"/>
      <c r="K79"/>
      <c r="L79"/>
      <c r="M79"/>
    </row>
    <row r="80" spans="1:13" ht="15">
      <c r="A80" s="94"/>
      <c r="B80" s="94"/>
      <c r="C80" s="94"/>
      <c r="D80" s="94"/>
      <c r="E80" s="94"/>
      <c r="F80" s="94"/>
      <c r="G80" s="94"/>
      <c r="H80" s="94"/>
      <c r="I80" s="94"/>
      <c r="J80"/>
      <c r="K80"/>
      <c r="L80"/>
      <c r="M80"/>
    </row>
    <row r="81" spans="1:13" ht="15">
      <c r="A81" s="277" t="s">
        <v>788</v>
      </c>
      <c r="B81" s="277"/>
      <c r="C81" s="277"/>
      <c r="D81" s="277"/>
      <c r="E81" s="277"/>
      <c r="F81" s="93"/>
      <c r="G81" s="92"/>
      <c r="H81" s="92"/>
      <c r="I81" s="92"/>
      <c r="J81"/>
      <c r="K81"/>
      <c r="L81"/>
      <c r="M81"/>
    </row>
    <row r="82" spans="1:13" ht="24">
      <c r="A82" s="182" t="s">
        <v>6</v>
      </c>
      <c r="B82" s="182" t="s">
        <v>133</v>
      </c>
      <c r="C82" s="183" t="s">
        <v>134</v>
      </c>
      <c r="D82" s="183" t="s">
        <v>135</v>
      </c>
      <c r="E82" s="184" t="s">
        <v>136</v>
      </c>
      <c r="F82" s="185" t="s">
        <v>137</v>
      </c>
      <c r="G82" s="186" t="s">
        <v>139</v>
      </c>
      <c r="H82" s="186" t="s">
        <v>140</v>
      </c>
      <c r="I82" s="187"/>
      <c r="J82"/>
      <c r="K82"/>
      <c r="L82"/>
      <c r="M82"/>
    </row>
    <row r="83" spans="1:13" ht="36">
      <c r="A83" s="188">
        <v>1</v>
      </c>
      <c r="B83" s="189">
        <v>949</v>
      </c>
      <c r="C83" s="190" t="s">
        <v>453</v>
      </c>
      <c r="D83" s="191" t="s">
        <v>316</v>
      </c>
      <c r="E83" s="192" t="s">
        <v>454</v>
      </c>
      <c r="F83" s="193">
        <v>23.5</v>
      </c>
      <c r="G83" s="194" t="s">
        <v>153</v>
      </c>
      <c r="H83" s="196" t="s">
        <v>455</v>
      </c>
      <c r="I83" s="195"/>
      <c r="J83"/>
      <c r="K83"/>
      <c r="L83"/>
      <c r="M83"/>
    </row>
    <row r="84" spans="1:13" ht="36">
      <c r="A84" s="188">
        <v>2</v>
      </c>
      <c r="B84" s="189">
        <v>332</v>
      </c>
      <c r="C84" s="190" t="s">
        <v>462</v>
      </c>
      <c r="D84" s="191" t="s">
        <v>176</v>
      </c>
      <c r="E84" s="192" t="s">
        <v>463</v>
      </c>
      <c r="F84" s="193">
        <v>24.9</v>
      </c>
      <c r="G84" s="194" t="s">
        <v>160</v>
      </c>
      <c r="H84" s="196" t="s">
        <v>398</v>
      </c>
      <c r="I84" s="195"/>
      <c r="J84"/>
      <c r="K84"/>
      <c r="L84"/>
      <c r="M84"/>
    </row>
    <row r="85" spans="1:13" ht="36">
      <c r="A85" s="188">
        <v>3</v>
      </c>
      <c r="B85" s="189">
        <v>985</v>
      </c>
      <c r="C85" s="190" t="s">
        <v>492</v>
      </c>
      <c r="D85" s="191" t="s">
        <v>316</v>
      </c>
      <c r="E85" s="192" t="s">
        <v>493</v>
      </c>
      <c r="F85" s="193">
        <v>25.7</v>
      </c>
      <c r="G85" s="194" t="s">
        <v>160</v>
      </c>
      <c r="H85" s="196" t="s">
        <v>318</v>
      </c>
      <c r="I85" s="195"/>
      <c r="J85"/>
      <c r="K85"/>
      <c r="L85"/>
      <c r="M85"/>
    </row>
    <row r="86" spans="1:13" ht="48">
      <c r="A86" s="188">
        <v>4</v>
      </c>
      <c r="B86" s="189">
        <v>867</v>
      </c>
      <c r="C86" s="190" t="s">
        <v>494</v>
      </c>
      <c r="D86" s="191" t="s">
        <v>322</v>
      </c>
      <c r="E86" s="192" t="s">
        <v>495</v>
      </c>
      <c r="F86" s="193">
        <v>25.8</v>
      </c>
      <c r="G86" s="194" t="s">
        <v>160</v>
      </c>
      <c r="H86" s="196" t="s">
        <v>372</v>
      </c>
      <c r="I86" s="195"/>
      <c r="J86"/>
      <c r="K86"/>
      <c r="L86"/>
      <c r="M86"/>
    </row>
    <row r="87" spans="1:13" ht="36">
      <c r="A87" s="188">
        <v>5</v>
      </c>
      <c r="B87" s="189">
        <v>991</v>
      </c>
      <c r="C87" s="190" t="s">
        <v>451</v>
      </c>
      <c r="D87" s="191" t="s">
        <v>316</v>
      </c>
      <c r="E87" s="192" t="s">
        <v>452</v>
      </c>
      <c r="F87" s="193">
        <v>26.1</v>
      </c>
      <c r="G87" s="194" t="s">
        <v>204</v>
      </c>
      <c r="H87" s="196" t="s">
        <v>318</v>
      </c>
      <c r="I87" s="195"/>
      <c r="J87"/>
      <c r="K87"/>
      <c r="L87"/>
      <c r="M87"/>
    </row>
    <row r="88" spans="1:13" ht="36">
      <c r="A88" s="188">
        <v>6</v>
      </c>
      <c r="B88" s="189">
        <v>990</v>
      </c>
      <c r="C88" s="190" t="s">
        <v>592</v>
      </c>
      <c r="D88" s="191" t="s">
        <v>316</v>
      </c>
      <c r="E88" s="192" t="s">
        <v>593</v>
      </c>
      <c r="F88" s="193">
        <v>27</v>
      </c>
      <c r="G88" s="194" t="s">
        <v>204</v>
      </c>
      <c r="H88" s="196" t="s">
        <v>318</v>
      </c>
      <c r="I88" s="195"/>
      <c r="J88"/>
      <c r="K88"/>
      <c r="L88"/>
      <c r="M88"/>
    </row>
    <row r="89" spans="1:13" ht="15">
      <c r="A89" s="94"/>
      <c r="B89" s="94"/>
      <c r="C89" s="94"/>
      <c r="D89" s="94"/>
      <c r="E89" s="94"/>
      <c r="F89" s="94"/>
      <c r="G89" s="94"/>
      <c r="H89" s="94"/>
      <c r="I89" s="94"/>
      <c r="J89"/>
      <c r="K89"/>
      <c r="L89"/>
      <c r="M89"/>
    </row>
    <row r="90" spans="1:13" ht="15">
      <c r="A90" s="277" t="s">
        <v>789</v>
      </c>
      <c r="B90" s="277"/>
      <c r="C90" s="277"/>
      <c r="D90" s="277"/>
      <c r="E90" s="277"/>
      <c r="F90" s="93"/>
      <c r="G90" s="92"/>
      <c r="H90" s="92"/>
      <c r="I90" s="92"/>
      <c r="J90"/>
      <c r="K90"/>
      <c r="L90"/>
      <c r="M90"/>
    </row>
    <row r="91" spans="1:13" ht="24">
      <c r="A91" s="182" t="s">
        <v>6</v>
      </c>
      <c r="B91" s="182" t="s">
        <v>133</v>
      </c>
      <c r="C91" s="183" t="s">
        <v>134</v>
      </c>
      <c r="D91" s="183" t="s">
        <v>135</v>
      </c>
      <c r="E91" s="184" t="s">
        <v>136</v>
      </c>
      <c r="F91" s="185" t="s">
        <v>137</v>
      </c>
      <c r="G91" s="186" t="s">
        <v>139</v>
      </c>
      <c r="H91" s="186" t="s">
        <v>140</v>
      </c>
      <c r="I91" s="187"/>
      <c r="J91"/>
      <c r="K91"/>
      <c r="L91"/>
      <c r="M91"/>
    </row>
    <row r="92" spans="1:13" ht="24">
      <c r="A92" s="188">
        <v>1</v>
      </c>
      <c r="B92" s="189">
        <v>453</v>
      </c>
      <c r="C92" s="190" t="s">
        <v>595</v>
      </c>
      <c r="D92" s="191" t="s">
        <v>300</v>
      </c>
      <c r="E92" s="192" t="s">
        <v>220</v>
      </c>
      <c r="F92" s="193">
        <v>22.9</v>
      </c>
      <c r="G92" s="194" t="s">
        <v>144</v>
      </c>
      <c r="H92" s="196" t="s">
        <v>302</v>
      </c>
      <c r="I92" s="195"/>
      <c r="J92"/>
      <c r="K92"/>
      <c r="L92"/>
      <c r="M92"/>
    </row>
    <row r="93" spans="1:13" ht="36">
      <c r="A93" s="188">
        <v>2</v>
      </c>
      <c r="B93" s="189">
        <v>980</v>
      </c>
      <c r="C93" s="190" t="s">
        <v>474</v>
      </c>
      <c r="D93" s="191" t="s">
        <v>316</v>
      </c>
      <c r="E93" s="192" t="s">
        <v>475</v>
      </c>
      <c r="F93" s="193">
        <v>23.4</v>
      </c>
      <c r="G93" s="194" t="s">
        <v>153</v>
      </c>
      <c r="H93" s="196" t="s">
        <v>318</v>
      </c>
      <c r="I93" s="195"/>
      <c r="J93"/>
      <c r="K93"/>
      <c r="L93"/>
      <c r="M93"/>
    </row>
    <row r="94" spans="1:13" ht="48">
      <c r="A94" s="188">
        <v>3</v>
      </c>
      <c r="B94" s="189">
        <v>910</v>
      </c>
      <c r="C94" s="190" t="s">
        <v>445</v>
      </c>
      <c r="D94" s="191" t="s">
        <v>193</v>
      </c>
      <c r="E94" s="192" t="s">
        <v>446</v>
      </c>
      <c r="F94" s="193">
        <v>23.8</v>
      </c>
      <c r="G94" s="194" t="s">
        <v>153</v>
      </c>
      <c r="H94" s="196" t="s">
        <v>279</v>
      </c>
      <c r="I94" s="195"/>
      <c r="J94"/>
      <c r="K94"/>
      <c r="L94"/>
      <c r="M94"/>
    </row>
    <row r="95" spans="1:13" ht="36">
      <c r="A95" s="188">
        <v>4</v>
      </c>
      <c r="B95" s="189">
        <v>329</v>
      </c>
      <c r="C95" s="190" t="s">
        <v>466</v>
      </c>
      <c r="D95" s="191" t="s">
        <v>176</v>
      </c>
      <c r="E95" s="192" t="s">
        <v>467</v>
      </c>
      <c r="F95" s="193">
        <v>24.1</v>
      </c>
      <c r="G95" s="194" t="s">
        <v>153</v>
      </c>
      <c r="H95" s="196" t="s">
        <v>398</v>
      </c>
      <c r="I95" s="195"/>
      <c r="J95"/>
      <c r="K95"/>
      <c r="L95"/>
      <c r="M95"/>
    </row>
    <row r="96" spans="1:13" ht="48">
      <c r="A96" s="188">
        <v>5</v>
      </c>
      <c r="B96" s="189">
        <v>902</v>
      </c>
      <c r="C96" s="190" t="s">
        <v>458</v>
      </c>
      <c r="D96" s="191" t="s">
        <v>193</v>
      </c>
      <c r="E96" s="192" t="s">
        <v>459</v>
      </c>
      <c r="F96" s="193">
        <v>24.4</v>
      </c>
      <c r="G96" s="194" t="s">
        <v>160</v>
      </c>
      <c r="H96" s="196" t="s">
        <v>279</v>
      </c>
      <c r="I96" s="195"/>
      <c r="J96"/>
      <c r="K96"/>
      <c r="L96"/>
      <c r="M96"/>
    </row>
    <row r="97" spans="1:13" ht="48">
      <c r="A97" s="188">
        <v>6</v>
      </c>
      <c r="B97" s="189">
        <v>874</v>
      </c>
      <c r="C97" s="190" t="s">
        <v>598</v>
      </c>
      <c r="D97" s="191" t="s">
        <v>193</v>
      </c>
      <c r="E97" s="192" t="s">
        <v>599</v>
      </c>
      <c r="F97" s="193">
        <v>24.5</v>
      </c>
      <c r="G97" s="194" t="s">
        <v>160</v>
      </c>
      <c r="H97" s="196" t="s">
        <v>372</v>
      </c>
      <c r="I97" s="195"/>
      <c r="J97"/>
      <c r="K97"/>
      <c r="L97"/>
      <c r="M97"/>
    </row>
    <row r="98" spans="1:12" ht="36">
      <c r="A98" s="188">
        <v>7</v>
      </c>
      <c r="B98" s="189">
        <v>963</v>
      </c>
      <c r="C98" s="190" t="s">
        <v>478</v>
      </c>
      <c r="D98" s="191" t="s">
        <v>316</v>
      </c>
      <c r="E98" s="192" t="s">
        <v>479</v>
      </c>
      <c r="F98" s="193">
        <v>24.9</v>
      </c>
      <c r="G98" s="194" t="s">
        <v>160</v>
      </c>
      <c r="H98" s="196" t="s">
        <v>318</v>
      </c>
      <c r="I98" s="195"/>
      <c r="J98"/>
      <c r="K98"/>
      <c r="L98"/>
    </row>
    <row r="99" spans="1:13" ht="15">
      <c r="A99" s="31"/>
      <c r="B99" s="31"/>
      <c r="C99" s="31"/>
      <c r="D99" s="31"/>
      <c r="E99" s="31"/>
      <c r="F99" s="31"/>
      <c r="G99" s="31"/>
      <c r="H99" s="31"/>
      <c r="M99" s="120"/>
    </row>
    <row r="100" spans="1:13" ht="15">
      <c r="A100" s="55"/>
      <c r="B100" s="55"/>
      <c r="C100" s="55"/>
      <c r="D100" s="55"/>
      <c r="E100" s="55"/>
      <c r="F100" s="107"/>
      <c r="G100" s="108"/>
      <c r="H100" s="108"/>
      <c r="I100" s="106"/>
      <c r="J100" s="106"/>
      <c r="K100" s="106"/>
      <c r="L100" s="106"/>
      <c r="M100"/>
    </row>
    <row r="101" spans="1:13" ht="15">
      <c r="A101" s="279" t="s">
        <v>63</v>
      </c>
      <c r="B101" s="279"/>
      <c r="C101" s="279"/>
      <c r="D101" s="279"/>
      <c r="E101" s="279"/>
      <c r="F101" s="123"/>
      <c r="G101" s="123"/>
      <c r="H101" s="122"/>
      <c r="I101" s="122"/>
      <c r="J101" s="122"/>
      <c r="K101" s="120"/>
      <c r="L101" s="120"/>
      <c r="M101"/>
    </row>
    <row r="102" spans="1:13" ht="15">
      <c r="A102" s="278" t="s">
        <v>570</v>
      </c>
      <c r="B102" s="278"/>
      <c r="C102" s="278"/>
      <c r="D102" s="278"/>
      <c r="E102" s="278"/>
      <c r="F102" s="82"/>
      <c r="G102" s="82"/>
      <c r="H102" s="29"/>
      <c r="I102" s="29"/>
      <c r="J102" s="29"/>
      <c r="K102"/>
      <c r="L102"/>
      <c r="M102"/>
    </row>
    <row r="103" spans="1:13" ht="24">
      <c r="A103" s="142" t="s">
        <v>6</v>
      </c>
      <c r="B103" s="142" t="s">
        <v>133</v>
      </c>
      <c r="C103" s="143" t="s">
        <v>134</v>
      </c>
      <c r="D103" s="143" t="s">
        <v>135</v>
      </c>
      <c r="E103" s="144" t="s">
        <v>136</v>
      </c>
      <c r="F103" s="145" t="s">
        <v>137</v>
      </c>
      <c r="G103" s="146" t="s">
        <v>139</v>
      </c>
      <c r="H103" s="146" t="s">
        <v>140</v>
      </c>
      <c r="I103" s="147"/>
      <c r="J103" s="147"/>
      <c r="K103"/>
      <c r="L103"/>
      <c r="M103"/>
    </row>
    <row r="104" spans="1:13" ht="48">
      <c r="A104" s="148">
        <v>1</v>
      </c>
      <c r="B104" s="84">
        <v>913</v>
      </c>
      <c r="C104" s="85" t="s">
        <v>571</v>
      </c>
      <c r="D104" s="86" t="s">
        <v>193</v>
      </c>
      <c r="E104" s="87" t="s">
        <v>572</v>
      </c>
      <c r="F104" s="155">
        <v>54</v>
      </c>
      <c r="G104" s="88" t="s">
        <v>153</v>
      </c>
      <c r="H104" s="151" t="s">
        <v>279</v>
      </c>
      <c r="I104" s="149"/>
      <c r="J104" s="149"/>
      <c r="K104"/>
      <c r="L104"/>
      <c r="M104"/>
    </row>
    <row r="105" spans="1:13" ht="24">
      <c r="A105" s="148">
        <v>2</v>
      </c>
      <c r="B105" s="84">
        <v>94</v>
      </c>
      <c r="C105" s="85" t="s">
        <v>573</v>
      </c>
      <c r="D105" s="86" t="s">
        <v>564</v>
      </c>
      <c r="E105" s="87" t="s">
        <v>574</v>
      </c>
      <c r="F105" s="155">
        <v>56.2</v>
      </c>
      <c r="G105" s="88" t="s">
        <v>160</v>
      </c>
      <c r="H105" s="151" t="s">
        <v>566</v>
      </c>
      <c r="I105" s="149"/>
      <c r="J105" s="149"/>
      <c r="K105"/>
      <c r="L105"/>
      <c r="M105"/>
    </row>
    <row r="106" spans="1:13" ht="24">
      <c r="A106" s="148">
        <v>3</v>
      </c>
      <c r="B106" s="84">
        <v>565</v>
      </c>
      <c r="C106" s="85" t="s">
        <v>575</v>
      </c>
      <c r="D106" s="86" t="s">
        <v>469</v>
      </c>
      <c r="E106" s="87" t="s">
        <v>576</v>
      </c>
      <c r="F106" s="155">
        <v>57.5</v>
      </c>
      <c r="G106" s="88" t="s">
        <v>160</v>
      </c>
      <c r="H106" s="151" t="s">
        <v>471</v>
      </c>
      <c r="I106" s="149"/>
      <c r="J106" s="149"/>
      <c r="K106"/>
      <c r="L106"/>
      <c r="M106"/>
    </row>
    <row r="107" spans="1:13" ht="36">
      <c r="A107" s="148">
        <v>4</v>
      </c>
      <c r="B107" s="84">
        <v>747</v>
      </c>
      <c r="C107" s="85" t="s">
        <v>482</v>
      </c>
      <c r="D107" s="86" t="s">
        <v>483</v>
      </c>
      <c r="E107" s="87" t="s">
        <v>484</v>
      </c>
      <c r="F107" s="155">
        <v>57.6</v>
      </c>
      <c r="G107" s="88" t="s">
        <v>160</v>
      </c>
      <c r="H107" s="151" t="s">
        <v>675</v>
      </c>
      <c r="I107" s="149"/>
      <c r="J107" s="149"/>
      <c r="K107"/>
      <c r="L107"/>
      <c r="M107"/>
    </row>
    <row r="108" spans="1:13" ht="24">
      <c r="A108" s="148">
        <v>5</v>
      </c>
      <c r="B108" s="84">
        <v>216</v>
      </c>
      <c r="C108" s="85" t="s">
        <v>577</v>
      </c>
      <c r="D108" s="86" t="s">
        <v>564</v>
      </c>
      <c r="E108" s="87" t="s">
        <v>159</v>
      </c>
      <c r="F108" s="165">
        <v>1</v>
      </c>
      <c r="G108" s="88" t="s">
        <v>204</v>
      </c>
      <c r="H108" s="151" t="s">
        <v>578</v>
      </c>
      <c r="I108" s="149"/>
      <c r="J108" s="149"/>
      <c r="K108"/>
      <c r="L108"/>
      <c r="M108"/>
    </row>
    <row r="109" spans="1:13" ht="36">
      <c r="A109" s="148">
        <v>6</v>
      </c>
      <c r="B109" s="84">
        <v>938</v>
      </c>
      <c r="C109" s="85" t="s">
        <v>579</v>
      </c>
      <c r="D109" s="86" t="s">
        <v>202</v>
      </c>
      <c r="E109" s="87" t="s">
        <v>580</v>
      </c>
      <c r="F109" s="166">
        <v>1</v>
      </c>
      <c r="G109" s="88" t="s">
        <v>204</v>
      </c>
      <c r="H109" s="151" t="s">
        <v>581</v>
      </c>
      <c r="I109" s="149"/>
      <c r="J109" s="149"/>
      <c r="K109"/>
      <c r="L109"/>
      <c r="M109"/>
    </row>
    <row r="110" spans="1:13" ht="36">
      <c r="A110" s="90"/>
      <c r="B110" s="84">
        <v>722</v>
      </c>
      <c r="C110" s="85" t="s">
        <v>326</v>
      </c>
      <c r="D110" s="86" t="s">
        <v>219</v>
      </c>
      <c r="E110" s="87" t="s">
        <v>327</v>
      </c>
      <c r="F110" s="90" t="s">
        <v>221</v>
      </c>
      <c r="G110" s="88"/>
      <c r="H110" s="151" t="s">
        <v>222</v>
      </c>
      <c r="I110" s="149"/>
      <c r="J110" s="149"/>
      <c r="K110"/>
      <c r="L110"/>
      <c r="M110"/>
    </row>
    <row r="111" spans="1:13" ht="1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/>
      <c r="L111"/>
      <c r="M111"/>
    </row>
    <row r="112" spans="1:13" ht="15">
      <c r="A112" s="278" t="s">
        <v>582</v>
      </c>
      <c r="B112" s="278"/>
      <c r="C112" s="278"/>
      <c r="D112" s="278"/>
      <c r="E112" s="278"/>
      <c r="F112" s="82"/>
      <c r="G112" s="82"/>
      <c r="H112" s="29"/>
      <c r="I112" s="29"/>
      <c r="J112" s="29"/>
      <c r="K112"/>
      <c r="L112"/>
      <c r="M112"/>
    </row>
    <row r="113" spans="1:13" ht="24">
      <c r="A113" s="142" t="s">
        <v>6</v>
      </c>
      <c r="B113" s="142" t="s">
        <v>133</v>
      </c>
      <c r="C113" s="143" t="s">
        <v>134</v>
      </c>
      <c r="D113" s="143" t="s">
        <v>135</v>
      </c>
      <c r="E113" s="144" t="s">
        <v>136</v>
      </c>
      <c r="F113" s="145" t="s">
        <v>137</v>
      </c>
      <c r="G113" s="146" t="s">
        <v>139</v>
      </c>
      <c r="H113" s="146" t="s">
        <v>140</v>
      </c>
      <c r="I113" s="147"/>
      <c r="J113" s="147"/>
      <c r="K113"/>
      <c r="L113"/>
      <c r="M113"/>
    </row>
    <row r="114" spans="1:13" ht="48">
      <c r="A114" s="148">
        <v>1</v>
      </c>
      <c r="B114" s="84">
        <v>666</v>
      </c>
      <c r="C114" s="85" t="s">
        <v>583</v>
      </c>
      <c r="D114" s="86" t="s">
        <v>404</v>
      </c>
      <c r="E114" s="87" t="s">
        <v>584</v>
      </c>
      <c r="F114" s="155">
        <v>57.1</v>
      </c>
      <c r="G114" s="88" t="s">
        <v>160</v>
      </c>
      <c r="H114" s="151" t="s">
        <v>585</v>
      </c>
      <c r="I114" s="149"/>
      <c r="J114" s="149"/>
      <c r="K114"/>
      <c r="L114"/>
      <c r="M114" s="120"/>
    </row>
    <row r="115" spans="1:12" ht="48">
      <c r="A115" s="148">
        <v>2</v>
      </c>
      <c r="B115" s="84">
        <v>98</v>
      </c>
      <c r="C115" s="85" t="s">
        <v>586</v>
      </c>
      <c r="D115" s="86" t="s">
        <v>404</v>
      </c>
      <c r="E115" s="87" t="s">
        <v>587</v>
      </c>
      <c r="F115" s="155">
        <v>58</v>
      </c>
      <c r="G115" s="88" t="s">
        <v>160</v>
      </c>
      <c r="H115" s="151" t="s">
        <v>588</v>
      </c>
      <c r="I115" s="149"/>
      <c r="J115" s="149"/>
      <c r="K115"/>
      <c r="L115"/>
    </row>
    <row r="116" spans="1:12" ht="48">
      <c r="A116" s="148">
        <v>3</v>
      </c>
      <c r="B116" s="84">
        <v>927</v>
      </c>
      <c r="C116" s="85" t="s">
        <v>589</v>
      </c>
      <c r="D116" s="86" t="s">
        <v>322</v>
      </c>
      <c r="E116" s="87" t="s">
        <v>465</v>
      </c>
      <c r="F116" s="155">
        <v>58.2</v>
      </c>
      <c r="G116" s="88" t="s">
        <v>160</v>
      </c>
      <c r="H116" s="151" t="s">
        <v>279</v>
      </c>
      <c r="I116" s="149"/>
      <c r="J116" s="149"/>
      <c r="K116"/>
      <c r="L116"/>
    </row>
    <row r="117" spans="1:13" ht="24">
      <c r="A117" s="148">
        <v>4</v>
      </c>
      <c r="B117" s="84">
        <v>458</v>
      </c>
      <c r="C117" s="85" t="s">
        <v>590</v>
      </c>
      <c r="D117" s="86" t="s">
        <v>300</v>
      </c>
      <c r="E117" s="87" t="s">
        <v>260</v>
      </c>
      <c r="F117" s="155">
        <v>58.7</v>
      </c>
      <c r="G117" s="88" t="s">
        <v>160</v>
      </c>
      <c r="H117" s="151" t="s">
        <v>302</v>
      </c>
      <c r="I117" s="149"/>
      <c r="J117" s="149"/>
      <c r="K117"/>
      <c r="L117"/>
      <c r="M117"/>
    </row>
    <row r="118" spans="1:13" ht="24">
      <c r="A118" s="148">
        <v>5</v>
      </c>
      <c r="B118" s="84">
        <v>774</v>
      </c>
      <c r="C118" s="85" t="s">
        <v>591</v>
      </c>
      <c r="D118" s="86" t="s">
        <v>358</v>
      </c>
      <c r="E118" s="87" t="s">
        <v>415</v>
      </c>
      <c r="F118" s="155">
        <v>59.4</v>
      </c>
      <c r="G118" s="88" t="s">
        <v>160</v>
      </c>
      <c r="H118" s="151" t="s">
        <v>367</v>
      </c>
      <c r="I118" s="149"/>
      <c r="J118" s="149"/>
      <c r="K118"/>
      <c r="L118"/>
      <c r="M118"/>
    </row>
    <row r="119" spans="1:13" ht="36">
      <c r="A119" s="148">
        <v>6</v>
      </c>
      <c r="B119" s="84">
        <v>990</v>
      </c>
      <c r="C119" s="85" t="s">
        <v>592</v>
      </c>
      <c r="D119" s="86" t="s">
        <v>316</v>
      </c>
      <c r="E119" s="87" t="s">
        <v>593</v>
      </c>
      <c r="F119" s="167">
        <v>1</v>
      </c>
      <c r="G119" s="88" t="s">
        <v>204</v>
      </c>
      <c r="H119" s="151" t="s">
        <v>318</v>
      </c>
      <c r="I119" s="149"/>
      <c r="J119" s="149"/>
      <c r="K119"/>
      <c r="L119"/>
      <c r="M119"/>
    </row>
    <row r="120" spans="1:13" ht="36">
      <c r="A120" s="90"/>
      <c r="B120" s="84">
        <v>723</v>
      </c>
      <c r="C120" s="85" t="s">
        <v>347</v>
      </c>
      <c r="D120" s="86" t="s">
        <v>348</v>
      </c>
      <c r="E120" s="87" t="s">
        <v>349</v>
      </c>
      <c r="F120" s="90" t="s">
        <v>221</v>
      </c>
      <c r="G120" s="88"/>
      <c r="H120" s="151" t="s">
        <v>222</v>
      </c>
      <c r="I120" s="149"/>
      <c r="J120" s="149"/>
      <c r="K120"/>
      <c r="L120"/>
      <c r="M120"/>
    </row>
    <row r="121" spans="1:13" ht="1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/>
      <c r="L121"/>
      <c r="M121"/>
    </row>
    <row r="122" spans="1:13" ht="15">
      <c r="A122" s="278" t="s">
        <v>594</v>
      </c>
      <c r="B122" s="278"/>
      <c r="C122" s="278"/>
      <c r="D122" s="278"/>
      <c r="E122" s="278"/>
      <c r="F122" s="82"/>
      <c r="G122" s="82"/>
      <c r="H122" s="29"/>
      <c r="I122" s="29"/>
      <c r="J122" s="29"/>
      <c r="K122"/>
      <c r="L122"/>
      <c r="M122"/>
    </row>
    <row r="123" spans="1:13" ht="24">
      <c r="A123" s="142" t="s">
        <v>6</v>
      </c>
      <c r="B123" s="142" t="s">
        <v>133</v>
      </c>
      <c r="C123" s="143" t="s">
        <v>134</v>
      </c>
      <c r="D123" s="143" t="s">
        <v>135</v>
      </c>
      <c r="E123" s="144" t="s">
        <v>136</v>
      </c>
      <c r="F123" s="145" t="s">
        <v>137</v>
      </c>
      <c r="G123" s="146" t="s">
        <v>139</v>
      </c>
      <c r="H123" s="146" t="s">
        <v>140</v>
      </c>
      <c r="I123" s="147"/>
      <c r="J123" s="147"/>
      <c r="K123"/>
      <c r="L123"/>
      <c r="M123"/>
    </row>
    <row r="124" spans="1:13" ht="24">
      <c r="A124" s="148">
        <v>1</v>
      </c>
      <c r="B124" s="84">
        <v>453</v>
      </c>
      <c r="C124" s="85" t="s">
        <v>595</v>
      </c>
      <c r="D124" s="86" t="s">
        <v>300</v>
      </c>
      <c r="E124" s="87" t="s">
        <v>220</v>
      </c>
      <c r="F124" s="155">
        <v>51.3</v>
      </c>
      <c r="G124" s="88" t="s">
        <v>144</v>
      </c>
      <c r="H124" s="151" t="s">
        <v>302</v>
      </c>
      <c r="I124" s="149"/>
      <c r="J124" s="149"/>
      <c r="K124"/>
      <c r="L124"/>
      <c r="M124"/>
    </row>
    <row r="125" spans="1:13" ht="24">
      <c r="A125" s="148">
        <v>2</v>
      </c>
      <c r="B125" s="84">
        <v>82</v>
      </c>
      <c r="C125" s="85" t="s">
        <v>596</v>
      </c>
      <c r="D125" s="86" t="s">
        <v>564</v>
      </c>
      <c r="E125" s="87" t="s">
        <v>597</v>
      </c>
      <c r="F125" s="155">
        <v>51.9</v>
      </c>
      <c r="G125" s="88" t="s">
        <v>144</v>
      </c>
      <c r="H125" s="151" t="s">
        <v>566</v>
      </c>
      <c r="I125" s="149"/>
      <c r="J125" s="149"/>
      <c r="K125"/>
      <c r="L125"/>
      <c r="M125"/>
    </row>
    <row r="126" spans="1:13" ht="48">
      <c r="A126" s="148">
        <v>3</v>
      </c>
      <c r="B126" s="84">
        <v>874</v>
      </c>
      <c r="C126" s="85" t="s">
        <v>598</v>
      </c>
      <c r="D126" s="86" t="s">
        <v>193</v>
      </c>
      <c r="E126" s="87" t="s">
        <v>599</v>
      </c>
      <c r="F126" s="155">
        <v>53</v>
      </c>
      <c r="G126" s="88" t="s">
        <v>153</v>
      </c>
      <c r="H126" s="151" t="s">
        <v>372</v>
      </c>
      <c r="I126" s="149"/>
      <c r="J126" s="149"/>
      <c r="K126"/>
      <c r="L126"/>
      <c r="M126"/>
    </row>
    <row r="127" spans="1:13" ht="36">
      <c r="A127" s="148">
        <v>4</v>
      </c>
      <c r="B127" s="84">
        <v>349</v>
      </c>
      <c r="C127" s="85" t="s">
        <v>600</v>
      </c>
      <c r="D127" s="86" t="s">
        <v>176</v>
      </c>
      <c r="E127" s="87" t="s">
        <v>220</v>
      </c>
      <c r="F127" s="155">
        <v>55.4</v>
      </c>
      <c r="G127" s="88" t="s">
        <v>153</v>
      </c>
      <c r="H127" s="151" t="s">
        <v>581</v>
      </c>
      <c r="I127" s="149"/>
      <c r="J127" s="149"/>
      <c r="K127"/>
      <c r="L127"/>
      <c r="M127"/>
    </row>
    <row r="128" spans="1:13" ht="24">
      <c r="A128" s="148">
        <v>5</v>
      </c>
      <c r="B128" s="84">
        <v>778</v>
      </c>
      <c r="C128" s="85" t="s">
        <v>472</v>
      </c>
      <c r="D128" s="86" t="s">
        <v>358</v>
      </c>
      <c r="E128" s="87" t="s">
        <v>473</v>
      </c>
      <c r="F128" s="155">
        <v>55.7</v>
      </c>
      <c r="G128" s="88" t="s">
        <v>153</v>
      </c>
      <c r="H128" s="151" t="s">
        <v>367</v>
      </c>
      <c r="I128" s="149"/>
      <c r="J128" s="149"/>
      <c r="K128"/>
      <c r="L128"/>
      <c r="M128"/>
    </row>
    <row r="129" spans="1:13" ht="36">
      <c r="A129" s="148">
        <v>6</v>
      </c>
      <c r="B129" s="84">
        <v>335</v>
      </c>
      <c r="C129" s="85" t="s">
        <v>601</v>
      </c>
      <c r="D129" s="86" t="s">
        <v>202</v>
      </c>
      <c r="E129" s="87" t="s">
        <v>427</v>
      </c>
      <c r="F129" s="155">
        <v>57.2</v>
      </c>
      <c r="G129" s="88" t="s">
        <v>160</v>
      </c>
      <c r="H129" s="151" t="s">
        <v>398</v>
      </c>
      <c r="I129" s="149"/>
      <c r="J129" s="149"/>
      <c r="K129"/>
      <c r="L129"/>
      <c r="M129"/>
    </row>
    <row r="130" spans="1:13" ht="36">
      <c r="A130" s="90"/>
      <c r="B130" s="84">
        <v>324</v>
      </c>
      <c r="C130" s="85" t="s">
        <v>602</v>
      </c>
      <c r="D130" s="86" t="s">
        <v>176</v>
      </c>
      <c r="E130" s="87" t="s">
        <v>603</v>
      </c>
      <c r="F130" s="90" t="s">
        <v>221</v>
      </c>
      <c r="G130" s="88"/>
      <c r="H130" s="151" t="s">
        <v>398</v>
      </c>
      <c r="I130" s="149"/>
      <c r="J130" s="149"/>
      <c r="K130"/>
      <c r="L130"/>
      <c r="M130"/>
    </row>
    <row r="131" spans="1:13" ht="36">
      <c r="A131" s="90"/>
      <c r="B131" s="84">
        <v>721</v>
      </c>
      <c r="C131" s="85" t="s">
        <v>351</v>
      </c>
      <c r="D131" s="86" t="s">
        <v>219</v>
      </c>
      <c r="E131" s="87" t="s">
        <v>352</v>
      </c>
      <c r="F131" s="90" t="s">
        <v>221</v>
      </c>
      <c r="G131" s="88"/>
      <c r="H131" s="151" t="s">
        <v>222</v>
      </c>
      <c r="I131" s="149"/>
      <c r="J131" s="149"/>
      <c r="K131"/>
      <c r="L131"/>
      <c r="M131"/>
    </row>
    <row r="132" spans="1:13" ht="15">
      <c r="A132" s="55"/>
      <c r="B132" s="55"/>
      <c r="C132" s="55"/>
      <c r="D132" s="55"/>
      <c r="E132" s="55"/>
      <c r="F132" s="107"/>
      <c r="G132" s="107"/>
      <c r="H132" s="108"/>
      <c r="I132" s="106"/>
      <c r="J132" s="111"/>
      <c r="K132" s="106"/>
      <c r="L132" s="106"/>
      <c r="M132"/>
    </row>
    <row r="133" spans="1:13" ht="15">
      <c r="A133" s="279" t="s">
        <v>51</v>
      </c>
      <c r="B133" s="279"/>
      <c r="C133" s="279"/>
      <c r="D133" s="279"/>
      <c r="E133" s="279"/>
      <c r="F133" s="107"/>
      <c r="G133" s="107"/>
      <c r="H133" s="108"/>
      <c r="I133" s="101"/>
      <c r="J133" s="83"/>
      <c r="M133"/>
    </row>
    <row r="134" spans="1:13" ht="15">
      <c r="A134" s="277" t="s">
        <v>543</v>
      </c>
      <c r="B134" s="277"/>
      <c r="C134" s="277"/>
      <c r="D134" s="277"/>
      <c r="E134" s="277"/>
      <c r="F134" s="93"/>
      <c r="G134" s="93"/>
      <c r="H134" s="92"/>
      <c r="I134" s="92"/>
      <c r="J134" s="92"/>
      <c r="K134"/>
      <c r="L134"/>
      <c r="M134"/>
    </row>
    <row r="135" spans="1:13" ht="24">
      <c r="A135" s="182" t="s">
        <v>6</v>
      </c>
      <c r="B135" s="182" t="s">
        <v>133</v>
      </c>
      <c r="C135" s="183" t="s">
        <v>134</v>
      </c>
      <c r="D135" s="183" t="s">
        <v>135</v>
      </c>
      <c r="E135" s="184" t="s">
        <v>136</v>
      </c>
      <c r="F135" s="185" t="s">
        <v>137</v>
      </c>
      <c r="G135" s="186" t="s">
        <v>139</v>
      </c>
      <c r="H135" s="186" t="s">
        <v>140</v>
      </c>
      <c r="I135" s="187"/>
      <c r="J135" s="187"/>
      <c r="K135"/>
      <c r="L135"/>
      <c r="M135"/>
    </row>
    <row r="136" spans="1:13" ht="36">
      <c r="A136" s="188">
        <v>1</v>
      </c>
      <c r="B136" s="189">
        <v>230</v>
      </c>
      <c r="C136" s="190" t="s">
        <v>619</v>
      </c>
      <c r="D136" s="191" t="s">
        <v>176</v>
      </c>
      <c r="E136" s="192" t="s">
        <v>620</v>
      </c>
      <c r="F136" s="230">
        <v>2</v>
      </c>
      <c r="G136" s="194" t="s">
        <v>160</v>
      </c>
      <c r="H136" s="196" t="s">
        <v>581</v>
      </c>
      <c r="I136" s="195"/>
      <c r="J136" s="195"/>
      <c r="K136"/>
      <c r="L136"/>
      <c r="M136"/>
    </row>
    <row r="137" spans="1:13" ht="24">
      <c r="A137" s="188">
        <v>2</v>
      </c>
      <c r="B137" s="189">
        <v>565</v>
      </c>
      <c r="C137" s="190" t="s">
        <v>575</v>
      </c>
      <c r="D137" s="191" t="s">
        <v>469</v>
      </c>
      <c r="E137" s="192" t="s">
        <v>576</v>
      </c>
      <c r="F137" s="231">
        <v>2</v>
      </c>
      <c r="G137" s="194" t="s">
        <v>160</v>
      </c>
      <c r="H137" s="196" t="s">
        <v>471</v>
      </c>
      <c r="I137" s="195"/>
      <c r="J137" s="195"/>
      <c r="K137"/>
      <c r="L137"/>
      <c r="M137"/>
    </row>
    <row r="138" spans="1:13" ht="24">
      <c r="A138" s="188">
        <v>3</v>
      </c>
      <c r="B138" s="189">
        <v>458</v>
      </c>
      <c r="C138" s="190" t="s">
        <v>590</v>
      </c>
      <c r="D138" s="191" t="s">
        <v>300</v>
      </c>
      <c r="E138" s="192" t="s">
        <v>260</v>
      </c>
      <c r="F138" s="232">
        <v>2</v>
      </c>
      <c r="G138" s="194" t="s">
        <v>160</v>
      </c>
      <c r="H138" s="196" t="s">
        <v>302</v>
      </c>
      <c r="I138" s="195"/>
      <c r="J138" s="195"/>
      <c r="K138"/>
      <c r="L138"/>
      <c r="M138"/>
    </row>
    <row r="139" spans="1:13" ht="36">
      <c r="A139" s="188">
        <v>4</v>
      </c>
      <c r="B139" s="189">
        <v>938</v>
      </c>
      <c r="C139" s="190" t="s">
        <v>579</v>
      </c>
      <c r="D139" s="191" t="s">
        <v>202</v>
      </c>
      <c r="E139" s="192" t="s">
        <v>580</v>
      </c>
      <c r="F139" s="233">
        <v>2</v>
      </c>
      <c r="G139" s="194" t="s">
        <v>204</v>
      </c>
      <c r="H139" s="196" t="s">
        <v>581</v>
      </c>
      <c r="I139" s="195"/>
      <c r="J139" s="195"/>
      <c r="K139"/>
      <c r="L139"/>
      <c r="M139"/>
    </row>
    <row r="140" spans="1:13" ht="24">
      <c r="A140" s="199"/>
      <c r="B140" s="189">
        <v>216</v>
      </c>
      <c r="C140" s="190" t="s">
        <v>577</v>
      </c>
      <c r="D140" s="191" t="s">
        <v>564</v>
      </c>
      <c r="E140" s="192" t="s">
        <v>159</v>
      </c>
      <c r="F140" s="199" t="s">
        <v>221</v>
      </c>
      <c r="G140" s="194"/>
      <c r="H140" s="196" t="s">
        <v>578</v>
      </c>
      <c r="I140" s="195"/>
      <c r="J140" s="195"/>
      <c r="K140"/>
      <c r="L140"/>
      <c r="M140"/>
    </row>
    <row r="141" spans="1:13" ht="36">
      <c r="A141" s="199"/>
      <c r="B141" s="189">
        <v>586</v>
      </c>
      <c r="C141" s="190" t="s">
        <v>496</v>
      </c>
      <c r="D141" s="191" t="s">
        <v>497</v>
      </c>
      <c r="E141" s="192" t="s">
        <v>498</v>
      </c>
      <c r="F141" s="199" t="s">
        <v>221</v>
      </c>
      <c r="G141" s="194"/>
      <c r="H141" s="196" t="s">
        <v>499</v>
      </c>
      <c r="I141" s="195"/>
      <c r="J141" s="195"/>
      <c r="K141"/>
      <c r="L141"/>
      <c r="M141"/>
    </row>
    <row r="142" spans="1:13" ht="1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/>
      <c r="L142"/>
      <c r="M142"/>
    </row>
    <row r="143" spans="1:13" ht="15">
      <c r="A143" s="277" t="s">
        <v>554</v>
      </c>
      <c r="B143" s="277"/>
      <c r="C143" s="277"/>
      <c r="D143" s="277"/>
      <c r="E143" s="277"/>
      <c r="F143" s="93"/>
      <c r="G143" s="93"/>
      <c r="H143" s="92"/>
      <c r="I143" s="92"/>
      <c r="J143" s="92"/>
      <c r="K143"/>
      <c r="L143"/>
      <c r="M143"/>
    </row>
    <row r="144" spans="1:13" ht="24">
      <c r="A144" s="182" t="s">
        <v>6</v>
      </c>
      <c r="B144" s="182" t="s">
        <v>133</v>
      </c>
      <c r="C144" s="183" t="s">
        <v>134</v>
      </c>
      <c r="D144" s="183" t="s">
        <v>135</v>
      </c>
      <c r="E144" s="184" t="s">
        <v>136</v>
      </c>
      <c r="F144" s="185" t="s">
        <v>137</v>
      </c>
      <c r="G144" s="186" t="s">
        <v>139</v>
      </c>
      <c r="H144" s="186" t="s">
        <v>140</v>
      </c>
      <c r="I144" s="187"/>
      <c r="J144" s="187"/>
      <c r="K144"/>
      <c r="L144"/>
      <c r="M144"/>
    </row>
    <row r="145" spans="1:13" ht="24">
      <c r="A145" s="188">
        <v>1</v>
      </c>
      <c r="B145" s="189">
        <v>82</v>
      </c>
      <c r="C145" s="190" t="s">
        <v>596</v>
      </c>
      <c r="D145" s="191" t="s">
        <v>564</v>
      </c>
      <c r="E145" s="192" t="s">
        <v>597</v>
      </c>
      <c r="F145" s="234">
        <v>2</v>
      </c>
      <c r="G145" s="194" t="s">
        <v>144</v>
      </c>
      <c r="H145" s="196" t="s">
        <v>566</v>
      </c>
      <c r="I145" s="195"/>
      <c r="J145" s="195"/>
      <c r="K145"/>
      <c r="L145"/>
      <c r="M145"/>
    </row>
    <row r="146" spans="1:13" ht="60">
      <c r="A146" s="188">
        <v>2</v>
      </c>
      <c r="B146" s="189">
        <v>91</v>
      </c>
      <c r="C146" s="190" t="s">
        <v>616</v>
      </c>
      <c r="D146" s="191" t="s">
        <v>617</v>
      </c>
      <c r="E146" s="192" t="s">
        <v>618</v>
      </c>
      <c r="F146" s="235">
        <v>2</v>
      </c>
      <c r="G146" s="194" t="s">
        <v>153</v>
      </c>
      <c r="H146" s="196" t="s">
        <v>578</v>
      </c>
      <c r="I146" s="195"/>
      <c r="J146" s="195"/>
      <c r="K146"/>
      <c r="L146"/>
      <c r="M146"/>
    </row>
    <row r="147" spans="1:13" ht="24">
      <c r="A147" s="188">
        <v>3</v>
      </c>
      <c r="B147" s="189">
        <v>94</v>
      </c>
      <c r="C147" s="190" t="s">
        <v>573</v>
      </c>
      <c r="D147" s="191" t="s">
        <v>564</v>
      </c>
      <c r="E147" s="192" t="s">
        <v>574</v>
      </c>
      <c r="F147" s="236">
        <v>2</v>
      </c>
      <c r="G147" s="194" t="s">
        <v>160</v>
      </c>
      <c r="H147" s="196" t="s">
        <v>566</v>
      </c>
      <c r="I147" s="195"/>
      <c r="J147" s="195"/>
      <c r="K147"/>
      <c r="L147"/>
      <c r="M147"/>
    </row>
    <row r="148" spans="1:13" ht="48">
      <c r="A148" s="188">
        <v>4</v>
      </c>
      <c r="B148" s="189">
        <v>683</v>
      </c>
      <c r="C148" s="190" t="s">
        <v>621</v>
      </c>
      <c r="D148" s="191" t="s">
        <v>404</v>
      </c>
      <c r="E148" s="192" t="s">
        <v>622</v>
      </c>
      <c r="F148" s="237">
        <v>2</v>
      </c>
      <c r="G148" s="194" t="s">
        <v>160</v>
      </c>
      <c r="H148" s="196" t="s">
        <v>406</v>
      </c>
      <c r="I148" s="195"/>
      <c r="J148" s="195"/>
      <c r="K148"/>
      <c r="L148"/>
      <c r="M148"/>
    </row>
    <row r="149" spans="1:13" ht="36">
      <c r="A149" s="188">
        <v>5</v>
      </c>
      <c r="B149" s="189">
        <v>335</v>
      </c>
      <c r="C149" s="190" t="s">
        <v>601</v>
      </c>
      <c r="D149" s="191" t="s">
        <v>202</v>
      </c>
      <c r="E149" s="192" t="s">
        <v>427</v>
      </c>
      <c r="F149" s="201">
        <v>2</v>
      </c>
      <c r="G149" s="194" t="s">
        <v>160</v>
      </c>
      <c r="H149" s="196" t="s">
        <v>398</v>
      </c>
      <c r="I149" s="195"/>
      <c r="J149" s="195"/>
      <c r="K149"/>
      <c r="L149"/>
      <c r="M149"/>
    </row>
    <row r="150" spans="1:13" ht="48">
      <c r="A150" s="188">
        <v>6</v>
      </c>
      <c r="B150" s="189">
        <v>927</v>
      </c>
      <c r="C150" s="190" t="s">
        <v>589</v>
      </c>
      <c r="D150" s="191" t="s">
        <v>322</v>
      </c>
      <c r="E150" s="192" t="s">
        <v>465</v>
      </c>
      <c r="F150" s="238">
        <v>2</v>
      </c>
      <c r="G150" s="194" t="s">
        <v>160</v>
      </c>
      <c r="H150" s="196" t="s">
        <v>279</v>
      </c>
      <c r="I150" s="195"/>
      <c r="J150" s="195"/>
      <c r="K150"/>
      <c r="L150"/>
      <c r="M150"/>
    </row>
    <row r="151" spans="1:13" ht="48">
      <c r="A151" s="188">
        <v>7</v>
      </c>
      <c r="B151" s="189">
        <v>666</v>
      </c>
      <c r="C151" s="190" t="s">
        <v>583</v>
      </c>
      <c r="D151" s="191" t="s">
        <v>404</v>
      </c>
      <c r="E151" s="192" t="s">
        <v>584</v>
      </c>
      <c r="F151" s="239">
        <v>2</v>
      </c>
      <c r="G151" s="194" t="s">
        <v>204</v>
      </c>
      <c r="H151" s="196" t="s">
        <v>585</v>
      </c>
      <c r="I151" s="195"/>
      <c r="J151" s="195"/>
      <c r="K151"/>
      <c r="L151"/>
      <c r="M151"/>
    </row>
    <row r="152" spans="1:13" ht="1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/>
      <c r="L152"/>
      <c r="M152"/>
    </row>
    <row r="153" spans="1:13" ht="15">
      <c r="A153" s="90"/>
      <c r="B153" s="84"/>
      <c r="C153" s="85"/>
      <c r="D153" s="86"/>
      <c r="E153" s="87"/>
      <c r="F153" s="82"/>
      <c r="G153" s="82"/>
      <c r="H153" s="29"/>
      <c r="I153" s="101"/>
      <c r="J153" s="89"/>
      <c r="M153"/>
    </row>
    <row r="154" spans="1:13" ht="15">
      <c r="A154" s="279" t="s">
        <v>31</v>
      </c>
      <c r="B154" s="279"/>
      <c r="C154" s="279"/>
      <c r="D154" s="279"/>
      <c r="E154" s="279"/>
      <c r="F154" s="105"/>
      <c r="G154" s="88"/>
      <c r="H154" s="101"/>
      <c r="I154" s="101"/>
      <c r="M154"/>
    </row>
    <row r="155" spans="1:13" ht="24">
      <c r="A155" s="142" t="s">
        <v>6</v>
      </c>
      <c r="B155" s="142" t="s">
        <v>133</v>
      </c>
      <c r="C155" s="143" t="s">
        <v>134</v>
      </c>
      <c r="D155" s="143" t="s">
        <v>135</v>
      </c>
      <c r="E155" s="144" t="s">
        <v>136</v>
      </c>
      <c r="F155" s="145" t="s">
        <v>137</v>
      </c>
      <c r="G155" s="146" t="s">
        <v>139</v>
      </c>
      <c r="H155" s="146" t="s">
        <v>140</v>
      </c>
      <c r="I155" s="147"/>
      <c r="J155" s="147"/>
      <c r="K155"/>
      <c r="L155"/>
      <c r="M155"/>
    </row>
    <row r="156" spans="1:13" ht="60">
      <c r="A156" s="148">
        <v>1</v>
      </c>
      <c r="B156" s="84">
        <v>91</v>
      </c>
      <c r="C156" s="85" t="s">
        <v>616</v>
      </c>
      <c r="D156" s="86" t="s">
        <v>617</v>
      </c>
      <c r="E156" s="87" t="s">
        <v>618</v>
      </c>
      <c r="F156" s="175">
        <v>4</v>
      </c>
      <c r="G156" s="88" t="s">
        <v>160</v>
      </c>
      <c r="H156" s="151" t="s">
        <v>578</v>
      </c>
      <c r="I156" s="149"/>
      <c r="J156" s="149"/>
      <c r="K156"/>
      <c r="L156"/>
      <c r="M156"/>
    </row>
    <row r="157" spans="1:13" ht="36">
      <c r="A157" s="148">
        <v>2</v>
      </c>
      <c r="B157" s="84">
        <v>230</v>
      </c>
      <c r="C157" s="85" t="s">
        <v>619</v>
      </c>
      <c r="D157" s="86" t="s">
        <v>176</v>
      </c>
      <c r="E157" s="87" t="s">
        <v>620</v>
      </c>
      <c r="F157" s="176">
        <v>4</v>
      </c>
      <c r="G157" s="88" t="s">
        <v>204</v>
      </c>
      <c r="H157" s="151" t="s">
        <v>581</v>
      </c>
      <c r="I157" s="149"/>
      <c r="J157" s="149"/>
      <c r="K157"/>
      <c r="L157"/>
      <c r="M157"/>
    </row>
    <row r="158" spans="1:13" ht="48">
      <c r="A158" s="148">
        <v>3</v>
      </c>
      <c r="B158" s="84">
        <v>683</v>
      </c>
      <c r="C158" s="85" t="s">
        <v>621</v>
      </c>
      <c r="D158" s="86" t="s">
        <v>404</v>
      </c>
      <c r="E158" s="87" t="s">
        <v>622</v>
      </c>
      <c r="F158" s="177">
        <v>4</v>
      </c>
      <c r="G158" s="88" t="s">
        <v>204</v>
      </c>
      <c r="H158" s="151" t="s">
        <v>406</v>
      </c>
      <c r="I158" s="149"/>
      <c r="J158" s="149"/>
      <c r="K158"/>
      <c r="L158"/>
      <c r="M158"/>
    </row>
    <row r="159" spans="1:13" ht="36">
      <c r="A159" s="148">
        <v>4</v>
      </c>
      <c r="B159" s="84">
        <v>937</v>
      </c>
      <c r="C159" s="85" t="s">
        <v>623</v>
      </c>
      <c r="D159" s="86" t="s">
        <v>202</v>
      </c>
      <c r="E159" s="87" t="s">
        <v>624</v>
      </c>
      <c r="F159" s="178">
        <v>4</v>
      </c>
      <c r="G159" s="88" t="s">
        <v>204</v>
      </c>
      <c r="H159" s="151" t="s">
        <v>625</v>
      </c>
      <c r="I159" s="149"/>
      <c r="J159" s="149"/>
      <c r="K159"/>
      <c r="L159"/>
      <c r="M159"/>
    </row>
    <row r="160" spans="1:13" ht="36">
      <c r="A160" s="148">
        <v>5</v>
      </c>
      <c r="B160" s="84">
        <v>750</v>
      </c>
      <c r="C160" s="85" t="s">
        <v>626</v>
      </c>
      <c r="D160" s="86" t="s">
        <v>483</v>
      </c>
      <c r="E160" s="87" t="s">
        <v>627</v>
      </c>
      <c r="F160" s="179">
        <v>5</v>
      </c>
      <c r="G160" s="88" t="s">
        <v>204</v>
      </c>
      <c r="H160" s="151" t="s">
        <v>485</v>
      </c>
      <c r="I160" s="149"/>
      <c r="J160" s="149"/>
      <c r="K160"/>
      <c r="L160"/>
      <c r="M160"/>
    </row>
    <row r="161" spans="1:13" ht="48">
      <c r="A161" s="148">
        <v>6</v>
      </c>
      <c r="B161" s="84">
        <v>653</v>
      </c>
      <c r="C161" s="85" t="s">
        <v>628</v>
      </c>
      <c r="D161" s="86" t="s">
        <v>629</v>
      </c>
      <c r="E161" s="87" t="s">
        <v>630</v>
      </c>
      <c r="F161" s="180">
        <v>5</v>
      </c>
      <c r="G161" s="88" t="s">
        <v>204</v>
      </c>
      <c r="H161" s="151" t="s">
        <v>585</v>
      </c>
      <c r="I161" s="149"/>
      <c r="J161" s="149"/>
      <c r="K161"/>
      <c r="L161"/>
      <c r="M161"/>
    </row>
    <row r="162" spans="1:13" ht="36">
      <c r="A162" s="148">
        <v>7</v>
      </c>
      <c r="B162" s="84">
        <v>742</v>
      </c>
      <c r="C162" s="85" t="s">
        <v>631</v>
      </c>
      <c r="D162" s="86" t="s">
        <v>632</v>
      </c>
      <c r="E162" s="87" t="s">
        <v>633</v>
      </c>
      <c r="F162" s="181">
        <v>5</v>
      </c>
      <c r="G162" s="88" t="s">
        <v>338</v>
      </c>
      <c r="H162" s="151" t="s">
        <v>485</v>
      </c>
      <c r="I162" s="149"/>
      <c r="J162" s="149"/>
      <c r="K162"/>
      <c r="L162"/>
      <c r="M162"/>
    </row>
    <row r="163" spans="1:13" ht="1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0"/>
      <c r="L163" s="120"/>
      <c r="M163"/>
    </row>
    <row r="164" spans="1:13" ht="15">
      <c r="A164" s="53"/>
      <c r="B164" s="53"/>
      <c r="C164" s="53"/>
      <c r="D164" s="53"/>
      <c r="E164" s="53"/>
      <c r="F164" s="54"/>
      <c r="G164" s="54"/>
      <c r="H164" s="53"/>
      <c r="I164" s="100"/>
      <c r="J164" s="89"/>
      <c r="M164"/>
    </row>
    <row r="165" spans="1:13" ht="15">
      <c r="A165" s="279" t="s">
        <v>32</v>
      </c>
      <c r="B165" s="279"/>
      <c r="C165" s="279"/>
      <c r="D165" s="279"/>
      <c r="E165" s="279"/>
      <c r="F165" s="53"/>
      <c r="G165" s="53"/>
      <c r="H165" s="53"/>
      <c r="I165" s="101"/>
      <c r="J165" s="89"/>
      <c r="M165"/>
    </row>
    <row r="166" spans="1:13" ht="24">
      <c r="A166" s="182" t="s">
        <v>6</v>
      </c>
      <c r="B166" s="182" t="s">
        <v>133</v>
      </c>
      <c r="C166" s="183" t="s">
        <v>134</v>
      </c>
      <c r="D166" s="183" t="s">
        <v>135</v>
      </c>
      <c r="E166" s="184" t="s">
        <v>136</v>
      </c>
      <c r="F166" s="185" t="s">
        <v>137</v>
      </c>
      <c r="G166" s="186" t="s">
        <v>139</v>
      </c>
      <c r="H166" s="186" t="s">
        <v>140</v>
      </c>
      <c r="I166" s="187"/>
      <c r="J166" s="187"/>
      <c r="K166"/>
      <c r="L166"/>
      <c r="M166"/>
    </row>
    <row r="167" spans="1:12" ht="60">
      <c r="A167" s="188">
        <v>1</v>
      </c>
      <c r="B167" s="189">
        <v>92</v>
      </c>
      <c r="C167" s="190" t="s">
        <v>735</v>
      </c>
      <c r="D167" s="191" t="s">
        <v>617</v>
      </c>
      <c r="E167" s="192" t="s">
        <v>352</v>
      </c>
      <c r="F167" s="207">
        <v>10</v>
      </c>
      <c r="G167" s="194" t="s">
        <v>204</v>
      </c>
      <c r="H167" s="196" t="s">
        <v>578</v>
      </c>
      <c r="I167" s="195"/>
      <c r="J167" s="195"/>
      <c r="K167"/>
      <c r="L167"/>
    </row>
    <row r="168" spans="1:12" ht="48">
      <c r="A168" s="188">
        <v>2</v>
      </c>
      <c r="B168" s="189">
        <v>653</v>
      </c>
      <c r="C168" s="190" t="s">
        <v>628</v>
      </c>
      <c r="D168" s="191" t="s">
        <v>629</v>
      </c>
      <c r="E168" s="192" t="s">
        <v>630</v>
      </c>
      <c r="F168" s="208">
        <v>11</v>
      </c>
      <c r="G168" s="194" t="s">
        <v>338</v>
      </c>
      <c r="H168" s="196" t="s">
        <v>585</v>
      </c>
      <c r="I168" s="195"/>
      <c r="J168" s="195"/>
      <c r="K168"/>
      <c r="L168"/>
    </row>
    <row r="169" spans="1:10" ht="15">
      <c r="A169" s="53"/>
      <c r="B169" s="53"/>
      <c r="C169" s="53"/>
      <c r="D169" s="53"/>
      <c r="E169" s="53"/>
      <c r="F169" s="53"/>
      <c r="G169" s="53"/>
      <c r="H169" s="53"/>
      <c r="I169" s="101"/>
      <c r="J169" s="83"/>
    </row>
    <row r="170" spans="1:11" ht="15">
      <c r="A170" s="53"/>
      <c r="B170" s="53"/>
      <c r="C170" s="53"/>
      <c r="D170" s="53"/>
      <c r="E170" s="53"/>
      <c r="F170" s="54"/>
      <c r="G170" s="53"/>
      <c r="H170" s="53"/>
      <c r="I170" s="96"/>
      <c r="J170" s="29"/>
      <c r="K170" s="92"/>
    </row>
    <row r="171" spans="1:10" ht="15">
      <c r="A171" s="279" t="s">
        <v>34</v>
      </c>
      <c r="B171" s="279"/>
      <c r="C171" s="279"/>
      <c r="D171" s="279"/>
      <c r="E171" s="279"/>
      <c r="F171" s="53"/>
      <c r="G171" s="53"/>
      <c r="H171" s="53"/>
      <c r="I171" s="103"/>
      <c r="J171" s="97"/>
    </row>
    <row r="172" spans="1:12" ht="24">
      <c r="A172" s="182" t="s">
        <v>6</v>
      </c>
      <c r="B172" s="182" t="s">
        <v>133</v>
      </c>
      <c r="C172" s="183" t="s">
        <v>134</v>
      </c>
      <c r="D172" s="183" t="s">
        <v>135</v>
      </c>
      <c r="E172" s="184" t="s">
        <v>136</v>
      </c>
      <c r="F172" s="185" t="s">
        <v>137</v>
      </c>
      <c r="G172" s="186" t="s">
        <v>139</v>
      </c>
      <c r="H172" s="186" t="s">
        <v>140</v>
      </c>
      <c r="I172" s="187"/>
      <c r="J172"/>
      <c r="K172"/>
      <c r="L172"/>
    </row>
    <row r="173" spans="1:12" ht="24">
      <c r="A173" s="188">
        <v>1</v>
      </c>
      <c r="B173" s="189">
        <v>702</v>
      </c>
      <c r="C173" s="190" t="s">
        <v>353</v>
      </c>
      <c r="D173" s="191" t="s">
        <v>354</v>
      </c>
      <c r="E173" s="192" t="s">
        <v>355</v>
      </c>
      <c r="F173" s="193">
        <v>15.5</v>
      </c>
      <c r="G173" s="194" t="s">
        <v>144</v>
      </c>
      <c r="H173" s="196" t="s">
        <v>356</v>
      </c>
      <c r="I173" s="196"/>
      <c r="J173"/>
      <c r="K173"/>
      <c r="L173"/>
    </row>
    <row r="174" spans="1:12" ht="24">
      <c r="A174" s="188">
        <v>2</v>
      </c>
      <c r="B174" s="189">
        <v>777</v>
      </c>
      <c r="C174" s="190" t="s">
        <v>357</v>
      </c>
      <c r="D174" s="191" t="s">
        <v>358</v>
      </c>
      <c r="E174" s="192" t="s">
        <v>359</v>
      </c>
      <c r="F174" s="193">
        <v>15.8</v>
      </c>
      <c r="G174" s="194" t="s">
        <v>153</v>
      </c>
      <c r="H174" s="196" t="s">
        <v>360</v>
      </c>
      <c r="I174" s="196"/>
      <c r="J174"/>
      <c r="K174"/>
      <c r="L174"/>
    </row>
    <row r="175" spans="1:12" ht="24">
      <c r="A175" s="188">
        <v>3</v>
      </c>
      <c r="B175" s="189">
        <v>420</v>
      </c>
      <c r="C175" s="190" t="s">
        <v>361</v>
      </c>
      <c r="D175" s="191" t="s">
        <v>142</v>
      </c>
      <c r="E175" s="192" t="s">
        <v>362</v>
      </c>
      <c r="F175" s="193">
        <v>16</v>
      </c>
      <c r="G175" s="194" t="s">
        <v>153</v>
      </c>
      <c r="H175" s="196" t="s">
        <v>282</v>
      </c>
      <c r="I175" s="196"/>
      <c r="J175"/>
      <c r="K175"/>
      <c r="L175"/>
    </row>
    <row r="176" spans="1:13" ht="48">
      <c r="A176" s="188">
        <v>4</v>
      </c>
      <c r="B176" s="189">
        <v>911</v>
      </c>
      <c r="C176" s="190" t="s">
        <v>363</v>
      </c>
      <c r="D176" s="191" t="s">
        <v>193</v>
      </c>
      <c r="E176" s="192" t="s">
        <v>364</v>
      </c>
      <c r="F176" s="193">
        <v>16.1</v>
      </c>
      <c r="G176" s="194" t="s">
        <v>153</v>
      </c>
      <c r="H176" s="196" t="s">
        <v>279</v>
      </c>
      <c r="I176" s="196"/>
      <c r="J176"/>
      <c r="K176"/>
      <c r="L176"/>
      <c r="M176"/>
    </row>
    <row r="177" spans="1:13" ht="24">
      <c r="A177" s="188">
        <v>5</v>
      </c>
      <c r="B177" s="189">
        <v>780</v>
      </c>
      <c r="C177" s="190" t="s">
        <v>365</v>
      </c>
      <c r="D177" s="191" t="s">
        <v>358</v>
      </c>
      <c r="E177" s="192" t="s">
        <v>366</v>
      </c>
      <c r="F177" s="193">
        <v>19.1</v>
      </c>
      <c r="G177" s="194" t="s">
        <v>204</v>
      </c>
      <c r="H177" s="196" t="s">
        <v>367</v>
      </c>
      <c r="I177" s="195"/>
      <c r="J177"/>
      <c r="K177"/>
      <c r="L177"/>
      <c r="M177"/>
    </row>
    <row r="178" spans="1:13" ht="24">
      <c r="A178" s="188">
        <v>6</v>
      </c>
      <c r="B178" s="189">
        <v>703</v>
      </c>
      <c r="C178" s="190" t="s">
        <v>676</v>
      </c>
      <c r="D178" s="191" t="s">
        <v>354</v>
      </c>
      <c r="E178" s="192" t="s">
        <v>677</v>
      </c>
      <c r="F178" s="193">
        <v>19.2</v>
      </c>
      <c r="G178" s="194" t="s">
        <v>204</v>
      </c>
      <c r="H178" s="196" t="s">
        <v>356</v>
      </c>
      <c r="I178" s="195"/>
      <c r="J178"/>
      <c r="K178"/>
      <c r="L178"/>
      <c r="M178"/>
    </row>
    <row r="179" spans="6:13" ht="15">
      <c r="F179" s="54"/>
      <c r="G179" s="54"/>
      <c r="H179" s="53"/>
      <c r="I179" s="103"/>
      <c r="J179" s="103"/>
      <c r="M179"/>
    </row>
    <row r="180" spans="1:13" ht="15">
      <c r="A180" s="279" t="s">
        <v>33</v>
      </c>
      <c r="B180" s="279"/>
      <c r="C180" s="279"/>
      <c r="D180" s="279"/>
      <c r="E180" s="279"/>
      <c r="F180" s="54"/>
      <c r="G180" s="54"/>
      <c r="H180" s="53"/>
      <c r="I180" s="109"/>
      <c r="M180"/>
    </row>
    <row r="181" spans="1:13" ht="24">
      <c r="A181" s="182" t="s">
        <v>6</v>
      </c>
      <c r="B181" s="182" t="s">
        <v>133</v>
      </c>
      <c r="C181" s="183" t="s">
        <v>134</v>
      </c>
      <c r="D181" s="183" t="s">
        <v>135</v>
      </c>
      <c r="E181" s="184" t="s">
        <v>136</v>
      </c>
      <c r="F181" s="185" t="s">
        <v>137</v>
      </c>
      <c r="G181" s="186" t="s">
        <v>139</v>
      </c>
      <c r="H181" s="186" t="s">
        <v>140</v>
      </c>
      <c r="I181" s="187"/>
      <c r="J181" s="187"/>
      <c r="K181"/>
      <c r="L181"/>
      <c r="M181"/>
    </row>
    <row r="182" spans="1:13" ht="24">
      <c r="A182" s="188">
        <v>1</v>
      </c>
      <c r="B182" s="189">
        <v>567</v>
      </c>
      <c r="C182" s="190" t="s">
        <v>468</v>
      </c>
      <c r="D182" s="191" t="s">
        <v>469</v>
      </c>
      <c r="E182" s="192" t="s">
        <v>470</v>
      </c>
      <c r="F182" s="193">
        <v>58.7</v>
      </c>
      <c r="G182" s="194" t="s">
        <v>153</v>
      </c>
      <c r="H182" s="196" t="s">
        <v>471</v>
      </c>
      <c r="I182" s="195"/>
      <c r="J182" s="195"/>
      <c r="K182"/>
      <c r="L182"/>
      <c r="M182"/>
    </row>
    <row r="183" spans="1:13" ht="24">
      <c r="A183" s="188">
        <v>2</v>
      </c>
      <c r="B183" s="189">
        <v>702</v>
      </c>
      <c r="C183" s="190" t="s">
        <v>353</v>
      </c>
      <c r="D183" s="191" t="s">
        <v>354</v>
      </c>
      <c r="E183" s="192" t="s">
        <v>355</v>
      </c>
      <c r="F183" s="193">
        <v>59.5</v>
      </c>
      <c r="G183" s="194" t="s">
        <v>153</v>
      </c>
      <c r="H183" s="196" t="s">
        <v>356</v>
      </c>
      <c r="I183" s="195"/>
      <c r="J183" s="195"/>
      <c r="K183"/>
      <c r="L183"/>
      <c r="M183"/>
    </row>
    <row r="184" spans="1:13" ht="24">
      <c r="A184" s="188">
        <v>3</v>
      </c>
      <c r="B184" s="189">
        <v>777</v>
      </c>
      <c r="C184" s="190" t="s">
        <v>357</v>
      </c>
      <c r="D184" s="191" t="s">
        <v>358</v>
      </c>
      <c r="E184" s="192" t="s">
        <v>359</v>
      </c>
      <c r="F184" s="211">
        <v>1</v>
      </c>
      <c r="G184" s="194" t="s">
        <v>153</v>
      </c>
      <c r="H184" s="196" t="s">
        <v>360</v>
      </c>
      <c r="I184" s="195"/>
      <c r="J184" s="195"/>
      <c r="K184"/>
      <c r="L184"/>
      <c r="M184"/>
    </row>
    <row r="185" spans="1:13" ht="48">
      <c r="A185" s="188">
        <v>4</v>
      </c>
      <c r="B185" s="189">
        <v>911</v>
      </c>
      <c r="C185" s="190" t="s">
        <v>363</v>
      </c>
      <c r="D185" s="191" t="s">
        <v>193</v>
      </c>
      <c r="E185" s="192" t="s">
        <v>364</v>
      </c>
      <c r="F185" s="212">
        <v>1</v>
      </c>
      <c r="G185" s="194" t="s">
        <v>153</v>
      </c>
      <c r="H185" s="196" t="s">
        <v>279</v>
      </c>
      <c r="I185" s="195"/>
      <c r="J185" s="195"/>
      <c r="K185"/>
      <c r="L185"/>
      <c r="M185"/>
    </row>
    <row r="186" spans="1:13" ht="24">
      <c r="A186" s="188">
        <v>5</v>
      </c>
      <c r="B186" s="189">
        <v>703</v>
      </c>
      <c r="C186" s="190" t="s">
        <v>676</v>
      </c>
      <c r="D186" s="191" t="s">
        <v>354</v>
      </c>
      <c r="E186" s="192" t="s">
        <v>677</v>
      </c>
      <c r="F186" s="213">
        <v>1</v>
      </c>
      <c r="G186" s="194" t="s">
        <v>153</v>
      </c>
      <c r="H186" s="196" t="s">
        <v>356</v>
      </c>
      <c r="I186" s="195"/>
      <c r="J186" s="195"/>
      <c r="K186"/>
      <c r="L186"/>
      <c r="M186"/>
    </row>
    <row r="187" spans="1:13" ht="36">
      <c r="A187" s="188">
        <v>6</v>
      </c>
      <c r="B187" s="189">
        <v>143</v>
      </c>
      <c r="C187" s="190" t="s">
        <v>336</v>
      </c>
      <c r="D187" s="191" t="s">
        <v>185</v>
      </c>
      <c r="E187" s="192" t="s">
        <v>337</v>
      </c>
      <c r="F187" s="214">
        <v>1</v>
      </c>
      <c r="G187" s="194" t="s">
        <v>160</v>
      </c>
      <c r="H187" s="196" t="s">
        <v>269</v>
      </c>
      <c r="I187" s="195"/>
      <c r="J187" s="195"/>
      <c r="K187"/>
      <c r="L187"/>
      <c r="M187"/>
    </row>
    <row r="188" spans="6:13" ht="15">
      <c r="F188" s="54"/>
      <c r="G188" s="54"/>
      <c r="H188" s="53"/>
      <c r="I188" s="109"/>
      <c r="J188" s="97"/>
      <c r="M188"/>
    </row>
    <row r="189" spans="1:13" ht="15">
      <c r="A189" s="279" t="s">
        <v>35</v>
      </c>
      <c r="B189" s="279"/>
      <c r="C189" s="279"/>
      <c r="D189" s="279"/>
      <c r="E189" s="279"/>
      <c r="F189" s="107"/>
      <c r="G189" s="107"/>
      <c r="H189" s="108"/>
      <c r="I189" s="114"/>
      <c r="J189" s="115"/>
      <c r="K189" s="106"/>
      <c r="L189" s="106"/>
      <c r="M189"/>
    </row>
    <row r="190" spans="1:13" ht="24">
      <c r="A190" s="182" t="s">
        <v>6</v>
      </c>
      <c r="B190" s="182" t="s">
        <v>133</v>
      </c>
      <c r="C190" s="183" t="s">
        <v>134</v>
      </c>
      <c r="D190" s="183" t="s">
        <v>135</v>
      </c>
      <c r="E190" s="184" t="s">
        <v>136</v>
      </c>
      <c r="F190" s="185" t="s">
        <v>137</v>
      </c>
      <c r="G190" s="186" t="s">
        <v>139</v>
      </c>
      <c r="H190" s="186" t="s">
        <v>140</v>
      </c>
      <c r="I190" s="187"/>
      <c r="J190" s="187"/>
      <c r="K190"/>
      <c r="L190"/>
      <c r="M190"/>
    </row>
    <row r="191" spans="1:13" ht="36">
      <c r="A191" s="188">
        <v>1</v>
      </c>
      <c r="B191" s="189">
        <v>949</v>
      </c>
      <c r="C191" s="190" t="s">
        <v>453</v>
      </c>
      <c r="D191" s="191" t="s">
        <v>316</v>
      </c>
      <c r="E191" s="192" t="s">
        <v>454</v>
      </c>
      <c r="F191" s="241">
        <v>2</v>
      </c>
      <c r="G191" s="194" t="s">
        <v>153</v>
      </c>
      <c r="H191" s="196" t="s">
        <v>455</v>
      </c>
      <c r="I191" s="196"/>
      <c r="J191" s="195"/>
      <c r="K191"/>
      <c r="L191"/>
      <c r="M191"/>
    </row>
    <row r="192" spans="1:13" ht="36">
      <c r="A192" s="188">
        <v>1</v>
      </c>
      <c r="B192" s="189">
        <v>953</v>
      </c>
      <c r="C192" s="190" t="s">
        <v>460</v>
      </c>
      <c r="D192" s="191" t="s">
        <v>316</v>
      </c>
      <c r="E192" s="192" t="s">
        <v>461</v>
      </c>
      <c r="F192" s="241">
        <v>2</v>
      </c>
      <c r="G192" s="194" t="s">
        <v>153</v>
      </c>
      <c r="H192" s="196" t="s">
        <v>318</v>
      </c>
      <c r="I192" s="196"/>
      <c r="J192" s="195"/>
      <c r="K192"/>
      <c r="L192"/>
      <c r="M192"/>
    </row>
    <row r="193" spans="1:13" ht="36">
      <c r="A193" s="188">
        <v>1</v>
      </c>
      <c r="B193" s="189">
        <v>963</v>
      </c>
      <c r="C193" s="190" t="s">
        <v>478</v>
      </c>
      <c r="D193" s="191" t="s">
        <v>316</v>
      </c>
      <c r="E193" s="192" t="s">
        <v>479</v>
      </c>
      <c r="F193" s="241">
        <v>2</v>
      </c>
      <c r="G193" s="194" t="s">
        <v>153</v>
      </c>
      <c r="H193" s="196" t="s">
        <v>318</v>
      </c>
      <c r="I193" s="196"/>
      <c r="J193" s="195"/>
      <c r="K193"/>
      <c r="L193"/>
      <c r="M193"/>
    </row>
    <row r="194" spans="1:13" ht="36">
      <c r="A194" s="188">
        <v>1</v>
      </c>
      <c r="B194" s="189">
        <v>980</v>
      </c>
      <c r="C194" s="190" t="s">
        <v>474</v>
      </c>
      <c r="D194" s="191" t="s">
        <v>316</v>
      </c>
      <c r="E194" s="192" t="s">
        <v>475</v>
      </c>
      <c r="F194" s="241">
        <v>2</v>
      </c>
      <c r="G194" s="194" t="s">
        <v>153</v>
      </c>
      <c r="H194" s="196" t="s">
        <v>318</v>
      </c>
      <c r="I194" s="196"/>
      <c r="J194" s="195"/>
      <c r="K194"/>
      <c r="L194"/>
      <c r="M194"/>
    </row>
    <row r="195" spans="1:13" ht="15">
      <c r="A195" s="188"/>
      <c r="B195" s="189"/>
      <c r="C195" s="190"/>
      <c r="D195" s="191"/>
      <c r="E195" s="192"/>
      <c r="F195" s="241"/>
      <c r="G195" s="194"/>
      <c r="H195" s="196"/>
      <c r="I195" s="196"/>
      <c r="J195" s="195"/>
      <c r="K195"/>
      <c r="L195"/>
      <c r="M195"/>
    </row>
    <row r="196" spans="1:13" ht="36">
      <c r="A196" s="188">
        <v>2</v>
      </c>
      <c r="B196" s="189">
        <v>283</v>
      </c>
      <c r="C196" s="190" t="s">
        <v>476</v>
      </c>
      <c r="D196" s="191" t="s">
        <v>176</v>
      </c>
      <c r="E196" s="192" t="s">
        <v>477</v>
      </c>
      <c r="F196" s="242">
        <v>2</v>
      </c>
      <c r="G196" s="194" t="s">
        <v>153</v>
      </c>
      <c r="H196" s="196" t="s">
        <v>308</v>
      </c>
      <c r="I196" s="196"/>
      <c r="J196" s="195"/>
      <c r="K196"/>
      <c r="L196"/>
      <c r="M196"/>
    </row>
    <row r="197" spans="1:13" ht="36">
      <c r="A197" s="188">
        <v>2</v>
      </c>
      <c r="B197" s="189">
        <v>329</v>
      </c>
      <c r="C197" s="190" t="s">
        <v>466</v>
      </c>
      <c r="D197" s="191" t="s">
        <v>176</v>
      </c>
      <c r="E197" s="192" t="s">
        <v>467</v>
      </c>
      <c r="F197" s="242">
        <v>2</v>
      </c>
      <c r="G197" s="194" t="s">
        <v>153</v>
      </c>
      <c r="H197" s="196" t="s">
        <v>398</v>
      </c>
      <c r="I197" s="196"/>
      <c r="J197" s="195"/>
      <c r="K197"/>
      <c r="L197"/>
      <c r="M197"/>
    </row>
    <row r="198" spans="1:13" ht="36">
      <c r="A198" s="188">
        <v>2</v>
      </c>
      <c r="B198" s="189">
        <v>332</v>
      </c>
      <c r="C198" s="190" t="s">
        <v>462</v>
      </c>
      <c r="D198" s="191" t="s">
        <v>176</v>
      </c>
      <c r="E198" s="192" t="s">
        <v>463</v>
      </c>
      <c r="F198" s="242">
        <v>2</v>
      </c>
      <c r="G198" s="194" t="s">
        <v>153</v>
      </c>
      <c r="H198" s="196" t="s">
        <v>398</v>
      </c>
      <c r="I198" s="196"/>
      <c r="J198" s="195"/>
      <c r="K198"/>
      <c r="L198"/>
      <c r="M198"/>
    </row>
    <row r="199" spans="1:13" ht="36">
      <c r="A199" s="188">
        <v>2</v>
      </c>
      <c r="B199" s="189">
        <v>349</v>
      </c>
      <c r="C199" s="190" t="s">
        <v>600</v>
      </c>
      <c r="D199" s="191" t="s">
        <v>176</v>
      </c>
      <c r="E199" s="192" t="s">
        <v>220</v>
      </c>
      <c r="F199" s="242">
        <v>2</v>
      </c>
      <c r="G199" s="194" t="s">
        <v>153</v>
      </c>
      <c r="H199" s="196" t="s">
        <v>581</v>
      </c>
      <c r="I199" s="196"/>
      <c r="J199" s="195"/>
      <c r="K199"/>
      <c r="L199"/>
      <c r="M199"/>
    </row>
    <row r="200" spans="1:13" ht="15">
      <c r="A200" s="188"/>
      <c r="B200" s="189"/>
      <c r="C200" s="190"/>
      <c r="D200" s="191"/>
      <c r="E200" s="192"/>
      <c r="F200" s="242"/>
      <c r="G200" s="194"/>
      <c r="H200" s="196"/>
      <c r="I200" s="196"/>
      <c r="J200" s="195"/>
      <c r="K200"/>
      <c r="L200"/>
      <c r="M200"/>
    </row>
    <row r="201" spans="1:13" ht="24">
      <c r="A201" s="188">
        <v>3</v>
      </c>
      <c r="B201" s="189">
        <v>702</v>
      </c>
      <c r="C201" s="190" t="s">
        <v>353</v>
      </c>
      <c r="D201" s="191" t="s">
        <v>354</v>
      </c>
      <c r="E201" s="192" t="s">
        <v>355</v>
      </c>
      <c r="F201" s="243">
        <v>2</v>
      </c>
      <c r="G201" s="194" t="s">
        <v>153</v>
      </c>
      <c r="H201" s="196" t="s">
        <v>356</v>
      </c>
      <c r="I201" s="196"/>
      <c r="J201" s="195"/>
      <c r="K201"/>
      <c r="L201"/>
      <c r="M201"/>
    </row>
    <row r="202" spans="1:13" ht="24">
      <c r="A202" s="188">
        <v>3</v>
      </c>
      <c r="B202" s="189">
        <v>773</v>
      </c>
      <c r="C202" s="190" t="s">
        <v>464</v>
      </c>
      <c r="D202" s="191" t="s">
        <v>358</v>
      </c>
      <c r="E202" s="192" t="s">
        <v>465</v>
      </c>
      <c r="F202" s="243">
        <v>2</v>
      </c>
      <c r="G202" s="194" t="s">
        <v>153</v>
      </c>
      <c r="H202" s="196" t="s">
        <v>367</v>
      </c>
      <c r="I202" s="196"/>
      <c r="J202" s="195"/>
      <c r="K202"/>
      <c r="L202"/>
      <c r="M202"/>
    </row>
    <row r="203" spans="1:13" ht="24">
      <c r="A203" s="188">
        <v>3</v>
      </c>
      <c r="B203" s="189">
        <v>777</v>
      </c>
      <c r="C203" s="190" t="s">
        <v>357</v>
      </c>
      <c r="D203" s="191" t="s">
        <v>358</v>
      </c>
      <c r="E203" s="192" t="s">
        <v>359</v>
      </c>
      <c r="F203" s="243">
        <v>2</v>
      </c>
      <c r="G203" s="194" t="s">
        <v>153</v>
      </c>
      <c r="H203" s="196" t="s">
        <v>360</v>
      </c>
      <c r="I203" s="196"/>
      <c r="J203" s="195"/>
      <c r="K203"/>
      <c r="L203"/>
      <c r="M203"/>
    </row>
    <row r="204" spans="1:13" ht="24">
      <c r="A204" s="188">
        <v>3</v>
      </c>
      <c r="B204" s="189">
        <v>778</v>
      </c>
      <c r="C204" s="190" t="s">
        <v>472</v>
      </c>
      <c r="D204" s="191" t="s">
        <v>358</v>
      </c>
      <c r="E204" s="192" t="s">
        <v>473</v>
      </c>
      <c r="F204" s="243">
        <v>2</v>
      </c>
      <c r="G204" s="194" t="s">
        <v>153</v>
      </c>
      <c r="H204" s="196" t="s">
        <v>367</v>
      </c>
      <c r="I204" s="196"/>
      <c r="J204" s="195"/>
      <c r="K204"/>
      <c r="L204"/>
      <c r="M204"/>
    </row>
    <row r="205" spans="1:13" ht="15">
      <c r="A205" s="188"/>
      <c r="B205" s="189"/>
      <c r="C205" s="190"/>
      <c r="D205" s="191"/>
      <c r="E205" s="192"/>
      <c r="F205" s="243"/>
      <c r="G205" s="194"/>
      <c r="H205" s="196"/>
      <c r="I205" s="196"/>
      <c r="J205" s="195"/>
      <c r="K205"/>
      <c r="L205"/>
      <c r="M205"/>
    </row>
    <row r="206" spans="1:13" ht="60">
      <c r="A206" s="188">
        <v>4</v>
      </c>
      <c r="B206" s="189">
        <v>91</v>
      </c>
      <c r="C206" s="190" t="s">
        <v>616</v>
      </c>
      <c r="D206" s="191" t="s">
        <v>617</v>
      </c>
      <c r="E206" s="192" t="s">
        <v>618</v>
      </c>
      <c r="F206" s="244">
        <v>2</v>
      </c>
      <c r="G206" s="194" t="s">
        <v>160</v>
      </c>
      <c r="H206" s="196" t="s">
        <v>578</v>
      </c>
      <c r="I206" s="196"/>
      <c r="J206" s="195"/>
      <c r="K206"/>
      <c r="L206"/>
      <c r="M206"/>
    </row>
    <row r="207" spans="1:13" ht="60">
      <c r="A207" s="188">
        <v>4</v>
      </c>
      <c r="B207" s="189">
        <v>92</v>
      </c>
      <c r="C207" s="190" t="s">
        <v>735</v>
      </c>
      <c r="D207" s="191" t="s">
        <v>617</v>
      </c>
      <c r="E207" s="192" t="s">
        <v>352</v>
      </c>
      <c r="F207" s="244">
        <v>2</v>
      </c>
      <c r="G207" s="194" t="s">
        <v>160</v>
      </c>
      <c r="H207" s="196" t="s">
        <v>578</v>
      </c>
      <c r="I207" s="196"/>
      <c r="J207" s="195"/>
      <c r="K207"/>
      <c r="L207"/>
      <c r="M207"/>
    </row>
    <row r="208" spans="1:13" ht="48">
      <c r="A208" s="188">
        <v>4</v>
      </c>
      <c r="B208" s="189">
        <v>98</v>
      </c>
      <c r="C208" s="190" t="s">
        <v>586</v>
      </c>
      <c r="D208" s="191" t="s">
        <v>404</v>
      </c>
      <c r="E208" s="192" t="s">
        <v>587</v>
      </c>
      <c r="F208" s="244">
        <v>2</v>
      </c>
      <c r="G208" s="194" t="s">
        <v>160</v>
      </c>
      <c r="H208" s="196" t="s">
        <v>588</v>
      </c>
      <c r="I208" s="196"/>
      <c r="J208" s="195"/>
      <c r="K208"/>
      <c r="L208"/>
      <c r="M208"/>
    </row>
    <row r="209" spans="1:13" ht="48">
      <c r="A209" s="188">
        <v>4</v>
      </c>
      <c r="B209" s="189">
        <v>666</v>
      </c>
      <c r="C209" s="190" t="s">
        <v>583</v>
      </c>
      <c r="D209" s="191" t="s">
        <v>404</v>
      </c>
      <c r="E209" s="192" t="s">
        <v>584</v>
      </c>
      <c r="F209" s="244">
        <v>2</v>
      </c>
      <c r="G209" s="194" t="s">
        <v>160</v>
      </c>
      <c r="H209" s="196" t="s">
        <v>585</v>
      </c>
      <c r="I209" s="196"/>
      <c r="J209" s="195"/>
      <c r="K209"/>
      <c r="L209"/>
      <c r="M209"/>
    </row>
    <row r="210" spans="1:13" ht="15">
      <c r="A210" s="188"/>
      <c r="B210" s="189"/>
      <c r="C210" s="190"/>
      <c r="D210" s="191"/>
      <c r="E210" s="192"/>
      <c r="F210" s="244"/>
      <c r="G210" s="194"/>
      <c r="H210" s="196"/>
      <c r="I210" s="196"/>
      <c r="J210" s="195"/>
      <c r="K210"/>
      <c r="L210"/>
      <c r="M210"/>
    </row>
    <row r="211" spans="1:13" ht="48">
      <c r="A211" s="199"/>
      <c r="B211" s="189">
        <v>392</v>
      </c>
      <c r="C211" s="190" t="s">
        <v>488</v>
      </c>
      <c r="D211" s="191" t="s">
        <v>193</v>
      </c>
      <c r="E211" s="192" t="s">
        <v>489</v>
      </c>
      <c r="F211" s="199" t="s">
        <v>877</v>
      </c>
      <c r="G211" s="194"/>
      <c r="H211" s="196" t="s">
        <v>372</v>
      </c>
      <c r="I211" s="196"/>
      <c r="J211" s="195"/>
      <c r="K211"/>
      <c r="L211"/>
      <c r="M211"/>
    </row>
    <row r="212" spans="1:13" ht="48">
      <c r="A212" s="199"/>
      <c r="B212" s="189">
        <v>874</v>
      </c>
      <c r="C212" s="190" t="s">
        <v>598</v>
      </c>
      <c r="D212" s="191" t="s">
        <v>193</v>
      </c>
      <c r="E212" s="192" t="s">
        <v>599</v>
      </c>
      <c r="F212" s="199" t="s">
        <v>877</v>
      </c>
      <c r="G212" s="194"/>
      <c r="H212" s="196" t="s">
        <v>372</v>
      </c>
      <c r="I212" s="196"/>
      <c r="J212" s="195"/>
      <c r="K212"/>
      <c r="L212"/>
      <c r="M212"/>
    </row>
    <row r="213" spans="1:13" ht="48">
      <c r="A213" s="199"/>
      <c r="B213" s="189">
        <v>902</v>
      </c>
      <c r="C213" s="190" t="s">
        <v>458</v>
      </c>
      <c r="D213" s="191" t="s">
        <v>193</v>
      </c>
      <c r="E213" s="192" t="s">
        <v>459</v>
      </c>
      <c r="F213" s="199" t="s">
        <v>877</v>
      </c>
      <c r="G213" s="194"/>
      <c r="H213" s="196" t="s">
        <v>279</v>
      </c>
      <c r="I213" s="196"/>
      <c r="J213" s="195"/>
      <c r="K213"/>
      <c r="L213"/>
      <c r="M213"/>
    </row>
    <row r="214" spans="1:13" ht="48">
      <c r="A214" s="199"/>
      <c r="B214" s="189">
        <v>913</v>
      </c>
      <c r="C214" s="190" t="s">
        <v>571</v>
      </c>
      <c r="D214" s="191" t="s">
        <v>193</v>
      </c>
      <c r="E214" s="192" t="s">
        <v>572</v>
      </c>
      <c r="F214" s="199" t="s">
        <v>877</v>
      </c>
      <c r="G214" s="194"/>
      <c r="H214" s="196" t="s">
        <v>279</v>
      </c>
      <c r="I214" s="196"/>
      <c r="J214" s="195"/>
      <c r="K214"/>
      <c r="L214"/>
      <c r="M214"/>
    </row>
    <row r="215" spans="1:13" ht="15">
      <c r="A215" s="57"/>
      <c r="B215" s="57"/>
      <c r="C215" s="57"/>
      <c r="D215" s="57"/>
      <c r="E215" s="57"/>
      <c r="F215" s="57"/>
      <c r="G215" s="57"/>
      <c r="H215" s="57"/>
      <c r="J215" s="103"/>
      <c r="M215"/>
    </row>
    <row r="216" spans="1:13" ht="15">
      <c r="A216" s="57"/>
      <c r="B216" s="57"/>
      <c r="C216" s="57"/>
      <c r="D216" s="57"/>
      <c r="E216" s="57"/>
      <c r="F216" s="58"/>
      <c r="G216" s="58"/>
      <c r="H216" s="57"/>
      <c r="J216" s="97"/>
      <c r="M216"/>
    </row>
    <row r="217" spans="1:13" ht="15">
      <c r="A217" s="279" t="s">
        <v>36</v>
      </c>
      <c r="B217" s="279"/>
      <c r="C217" s="279"/>
      <c r="D217" s="279"/>
      <c r="E217" s="279"/>
      <c r="F217" s="56"/>
      <c r="G217" s="56"/>
      <c r="H217" s="56"/>
      <c r="J217" s="94"/>
      <c r="M217"/>
    </row>
    <row r="218" spans="1:13" ht="24">
      <c r="A218" s="142" t="s">
        <v>6</v>
      </c>
      <c r="B218" s="142" t="s">
        <v>133</v>
      </c>
      <c r="C218" s="143" t="s">
        <v>134</v>
      </c>
      <c r="D218" s="143" t="s">
        <v>135</v>
      </c>
      <c r="E218" s="144" t="s">
        <v>136</v>
      </c>
      <c r="F218" s="145" t="s">
        <v>137</v>
      </c>
      <c r="G218" s="142" t="s">
        <v>138</v>
      </c>
      <c r="H218" s="146" t="s">
        <v>139</v>
      </c>
      <c r="I218" s="146" t="s">
        <v>140</v>
      </c>
      <c r="J218" s="147"/>
      <c r="K218"/>
      <c r="L218"/>
      <c r="M218"/>
    </row>
    <row r="219" spans="1:13" ht="24">
      <c r="A219" s="148">
        <v>1</v>
      </c>
      <c r="B219" s="84">
        <v>450</v>
      </c>
      <c r="C219" s="85" t="s">
        <v>280</v>
      </c>
      <c r="D219" s="86" t="s">
        <v>142</v>
      </c>
      <c r="E219" s="87" t="s">
        <v>281</v>
      </c>
      <c r="F219" s="150">
        <v>6.38</v>
      </c>
      <c r="G219" s="148">
        <v>20</v>
      </c>
      <c r="H219" s="88" t="s">
        <v>153</v>
      </c>
      <c r="I219" s="151" t="s">
        <v>282</v>
      </c>
      <c r="J219" s="149"/>
      <c r="K219"/>
      <c r="L219"/>
      <c r="M219"/>
    </row>
    <row r="220" spans="1:12" ht="15">
      <c r="A220" s="89"/>
      <c r="B220" s="153" t="s">
        <v>283</v>
      </c>
      <c r="C220" s="153" t="s">
        <v>148</v>
      </c>
      <c r="D220" s="153" t="s">
        <v>284</v>
      </c>
      <c r="E220" s="153" t="s">
        <v>148</v>
      </c>
      <c r="F220" s="153" t="s">
        <v>285</v>
      </c>
      <c r="G220" s="153" t="s">
        <v>286</v>
      </c>
      <c r="H220" s="89"/>
      <c r="I220" s="154"/>
      <c r="J220" s="89"/>
      <c r="K220"/>
      <c r="L220"/>
    </row>
    <row r="221" spans="1:12" ht="24">
      <c r="A221" s="148">
        <v>2</v>
      </c>
      <c r="B221" s="84">
        <v>523</v>
      </c>
      <c r="C221" s="85" t="s">
        <v>209</v>
      </c>
      <c r="D221" s="86" t="s">
        <v>210</v>
      </c>
      <c r="E221" s="87" t="s">
        <v>211</v>
      </c>
      <c r="F221" s="150">
        <v>6.03</v>
      </c>
      <c r="G221" s="90"/>
      <c r="H221" s="88" t="s">
        <v>153</v>
      </c>
      <c r="I221" s="151" t="s">
        <v>213</v>
      </c>
      <c r="J221" s="149"/>
      <c r="K221"/>
      <c r="L221"/>
    </row>
    <row r="222" spans="1:12" ht="15">
      <c r="A222" s="89"/>
      <c r="B222" s="153" t="s">
        <v>287</v>
      </c>
      <c r="C222" s="153" t="s">
        <v>288</v>
      </c>
      <c r="D222" s="153" t="s">
        <v>289</v>
      </c>
      <c r="E222" s="153" t="s">
        <v>290</v>
      </c>
      <c r="F222" s="153" t="s">
        <v>148</v>
      </c>
      <c r="G222" s="153" t="s">
        <v>291</v>
      </c>
      <c r="H222" s="89"/>
      <c r="I222" s="154"/>
      <c r="J222" s="89"/>
      <c r="K222"/>
      <c r="L222"/>
    </row>
    <row r="223" spans="1:12" ht="24">
      <c r="A223" s="148">
        <v>3</v>
      </c>
      <c r="B223" s="84">
        <v>530</v>
      </c>
      <c r="C223" s="85" t="s">
        <v>292</v>
      </c>
      <c r="D223" s="86" t="s">
        <v>210</v>
      </c>
      <c r="E223" s="87" t="s">
        <v>293</v>
      </c>
      <c r="F223" s="150">
        <v>5.81</v>
      </c>
      <c r="G223" s="90"/>
      <c r="H223" s="88" t="s">
        <v>160</v>
      </c>
      <c r="I223" s="151" t="s">
        <v>213</v>
      </c>
      <c r="J223" s="149"/>
      <c r="K223"/>
      <c r="L223"/>
    </row>
    <row r="224" spans="1:12" ht="15">
      <c r="A224" s="89"/>
      <c r="B224" s="153" t="s">
        <v>294</v>
      </c>
      <c r="C224" s="153" t="s">
        <v>295</v>
      </c>
      <c r="D224" s="153" t="s">
        <v>296</v>
      </c>
      <c r="E224" s="153" t="s">
        <v>297</v>
      </c>
      <c r="F224" s="153" t="s">
        <v>298</v>
      </c>
      <c r="G224" s="153" t="s">
        <v>297</v>
      </c>
      <c r="H224" s="89"/>
      <c r="I224" s="154"/>
      <c r="J224" s="89"/>
      <c r="K224"/>
      <c r="L224"/>
    </row>
    <row r="225" spans="1:12" ht="24">
      <c r="A225" s="148">
        <v>4</v>
      </c>
      <c r="B225" s="84">
        <v>455</v>
      </c>
      <c r="C225" s="85" t="s">
        <v>299</v>
      </c>
      <c r="D225" s="86" t="s">
        <v>300</v>
      </c>
      <c r="E225" s="87" t="s">
        <v>301</v>
      </c>
      <c r="F225" s="150">
        <v>5.67</v>
      </c>
      <c r="G225" s="90"/>
      <c r="H225" s="88" t="s">
        <v>160</v>
      </c>
      <c r="I225" s="151" t="s">
        <v>302</v>
      </c>
      <c r="J225" s="149"/>
      <c r="K225"/>
      <c r="L225"/>
    </row>
    <row r="226" spans="1:13" ht="15">
      <c r="A226" s="89"/>
      <c r="B226" s="153" t="s">
        <v>148</v>
      </c>
      <c r="C226" s="153" t="s">
        <v>148</v>
      </c>
      <c r="D226" s="153" t="s">
        <v>303</v>
      </c>
      <c r="E226" s="153" t="s">
        <v>298</v>
      </c>
      <c r="F226" s="153" t="s">
        <v>304</v>
      </c>
      <c r="G226" s="153" t="s">
        <v>305</v>
      </c>
      <c r="H226" s="89"/>
      <c r="I226" s="154"/>
      <c r="J226" s="89"/>
      <c r="K226"/>
      <c r="L226"/>
      <c r="M226"/>
    </row>
    <row r="227" spans="1:13" ht="36">
      <c r="A227" s="148">
        <v>5</v>
      </c>
      <c r="B227" s="84">
        <v>298</v>
      </c>
      <c r="C227" s="85" t="s">
        <v>306</v>
      </c>
      <c r="D227" s="86" t="s">
        <v>176</v>
      </c>
      <c r="E227" s="87" t="s">
        <v>307</v>
      </c>
      <c r="F227" s="150">
        <v>5.49</v>
      </c>
      <c r="G227" s="90"/>
      <c r="H227" s="88" t="s">
        <v>204</v>
      </c>
      <c r="I227" s="151" t="s">
        <v>308</v>
      </c>
      <c r="J227" s="149"/>
      <c r="K227"/>
      <c r="L227"/>
      <c r="M227"/>
    </row>
    <row r="228" spans="1:13" ht="15">
      <c r="A228" s="89"/>
      <c r="B228" s="153" t="s">
        <v>309</v>
      </c>
      <c r="C228" s="153" t="s">
        <v>310</v>
      </c>
      <c r="D228" s="153" t="s">
        <v>311</v>
      </c>
      <c r="E228" s="153" t="s">
        <v>312</v>
      </c>
      <c r="F228" s="153" t="s">
        <v>313</v>
      </c>
      <c r="G228" s="153" t="s">
        <v>314</v>
      </c>
      <c r="H228" s="89"/>
      <c r="I228" s="154"/>
      <c r="J228" s="89"/>
      <c r="K228"/>
      <c r="L228"/>
      <c r="M228"/>
    </row>
    <row r="229" spans="1:13" ht="36">
      <c r="A229" s="148">
        <v>6</v>
      </c>
      <c r="B229" s="84">
        <v>970</v>
      </c>
      <c r="C229" s="85" t="s">
        <v>315</v>
      </c>
      <c r="D229" s="86" t="s">
        <v>316</v>
      </c>
      <c r="E229" s="87" t="s">
        <v>317</v>
      </c>
      <c r="F229" s="150">
        <v>5.32</v>
      </c>
      <c r="G229" s="90"/>
      <c r="H229" s="88" t="s">
        <v>204</v>
      </c>
      <c r="I229" s="151" t="s">
        <v>318</v>
      </c>
      <c r="J229" s="149"/>
      <c r="K229"/>
      <c r="L229"/>
      <c r="M229"/>
    </row>
    <row r="230" spans="1:13" ht="15">
      <c r="A230" s="89"/>
      <c r="B230" s="153" t="s">
        <v>319</v>
      </c>
      <c r="C230" s="153" t="s">
        <v>320</v>
      </c>
      <c r="D230" s="153" t="s">
        <v>320</v>
      </c>
      <c r="E230" s="153" t="s">
        <v>320</v>
      </c>
      <c r="F230" s="153"/>
      <c r="G230" s="153"/>
      <c r="H230" s="89"/>
      <c r="I230" s="154"/>
      <c r="J230" s="89"/>
      <c r="K230"/>
      <c r="L230"/>
      <c r="M230"/>
    </row>
    <row r="231" spans="1:13" ht="48">
      <c r="A231" s="148">
        <v>7</v>
      </c>
      <c r="B231" s="84">
        <v>925</v>
      </c>
      <c r="C231" s="85" t="s">
        <v>321</v>
      </c>
      <c r="D231" s="86" t="s">
        <v>322</v>
      </c>
      <c r="E231" s="87" t="s">
        <v>323</v>
      </c>
      <c r="F231" s="150">
        <v>5.28</v>
      </c>
      <c r="G231" s="90"/>
      <c r="H231" s="88" t="s">
        <v>204</v>
      </c>
      <c r="I231" s="151" t="s">
        <v>279</v>
      </c>
      <c r="J231" s="149"/>
      <c r="K231"/>
      <c r="L231"/>
      <c r="M231"/>
    </row>
    <row r="232" spans="1:13" ht="15">
      <c r="A232" s="89"/>
      <c r="B232" s="153" t="s">
        <v>324</v>
      </c>
      <c r="C232" s="153" t="s">
        <v>148</v>
      </c>
      <c r="D232" s="153" t="s">
        <v>325</v>
      </c>
      <c r="E232" s="153" t="s">
        <v>148</v>
      </c>
      <c r="F232" s="153" t="s">
        <v>148</v>
      </c>
      <c r="G232" s="153" t="s">
        <v>310</v>
      </c>
      <c r="H232" s="89"/>
      <c r="I232" s="154"/>
      <c r="J232" s="89"/>
      <c r="K232"/>
      <c r="L232"/>
      <c r="M232"/>
    </row>
    <row r="233" spans="1:13" ht="36">
      <c r="A233" s="148">
        <v>8</v>
      </c>
      <c r="B233" s="84">
        <v>722</v>
      </c>
      <c r="C233" s="85" t="s">
        <v>326</v>
      </c>
      <c r="D233" s="86" t="s">
        <v>219</v>
      </c>
      <c r="E233" s="87" t="s">
        <v>327</v>
      </c>
      <c r="F233" s="150">
        <v>5.19</v>
      </c>
      <c r="G233" s="90"/>
      <c r="H233" s="88" t="s">
        <v>204</v>
      </c>
      <c r="I233" s="151" t="s">
        <v>222</v>
      </c>
      <c r="J233" s="149"/>
      <c r="K233"/>
      <c r="L233"/>
      <c r="M233"/>
    </row>
    <row r="234" spans="1:13" ht="15">
      <c r="A234" s="89"/>
      <c r="B234" s="153" t="s">
        <v>328</v>
      </c>
      <c r="C234" s="153" t="s">
        <v>329</v>
      </c>
      <c r="D234" s="153" t="s">
        <v>330</v>
      </c>
      <c r="E234" s="153" t="s">
        <v>148</v>
      </c>
      <c r="F234" s="153" t="s">
        <v>148</v>
      </c>
      <c r="G234" s="153" t="s">
        <v>331</v>
      </c>
      <c r="H234" s="89"/>
      <c r="I234" s="154"/>
      <c r="J234" s="89"/>
      <c r="K234"/>
      <c r="L234"/>
      <c r="M234"/>
    </row>
    <row r="235" spans="1:13" ht="36">
      <c r="A235" s="148">
        <v>9</v>
      </c>
      <c r="B235" s="84">
        <v>307</v>
      </c>
      <c r="C235" s="85" t="s">
        <v>332</v>
      </c>
      <c r="D235" s="86" t="s">
        <v>202</v>
      </c>
      <c r="E235" s="87" t="s">
        <v>333</v>
      </c>
      <c r="F235" s="150">
        <v>5.06</v>
      </c>
      <c r="G235" s="90"/>
      <c r="H235" s="88" t="s">
        <v>204</v>
      </c>
      <c r="I235" s="151" t="s">
        <v>308</v>
      </c>
      <c r="J235" s="149"/>
      <c r="K235"/>
      <c r="L235"/>
      <c r="M235"/>
    </row>
    <row r="236" spans="1:13" ht="15">
      <c r="A236" s="89"/>
      <c r="B236" s="153" t="s">
        <v>148</v>
      </c>
      <c r="C236" s="153" t="s">
        <v>334</v>
      </c>
      <c r="D236" s="153" t="s">
        <v>335</v>
      </c>
      <c r="E236" s="153"/>
      <c r="F236" s="153"/>
      <c r="G236" s="153"/>
      <c r="H236" s="89"/>
      <c r="I236" s="154"/>
      <c r="J236" s="89"/>
      <c r="K236"/>
      <c r="L236"/>
      <c r="M236"/>
    </row>
    <row r="237" spans="1:13" ht="36">
      <c r="A237" s="148">
        <v>10</v>
      </c>
      <c r="B237" s="84">
        <v>143</v>
      </c>
      <c r="C237" s="85" t="s">
        <v>336</v>
      </c>
      <c r="D237" s="86" t="s">
        <v>185</v>
      </c>
      <c r="E237" s="87" t="s">
        <v>337</v>
      </c>
      <c r="F237" s="150">
        <v>4.92</v>
      </c>
      <c r="G237" s="90"/>
      <c r="H237" s="88" t="s">
        <v>338</v>
      </c>
      <c r="I237" s="151" t="s">
        <v>269</v>
      </c>
      <c r="J237" s="149"/>
      <c r="K237"/>
      <c r="L237"/>
      <c r="M237"/>
    </row>
    <row r="238" spans="1:13" ht="15">
      <c r="A238" s="89"/>
      <c r="B238" s="153" t="s">
        <v>339</v>
      </c>
      <c r="C238" s="153" t="s">
        <v>340</v>
      </c>
      <c r="D238" s="153" t="s">
        <v>341</v>
      </c>
      <c r="E238" s="153"/>
      <c r="F238" s="153"/>
      <c r="G238" s="153"/>
      <c r="H238" s="89"/>
      <c r="I238" s="154"/>
      <c r="J238" s="89"/>
      <c r="K238"/>
      <c r="L238"/>
      <c r="M238"/>
    </row>
    <row r="239" spans="1:13" ht="24">
      <c r="A239" s="148">
        <v>11</v>
      </c>
      <c r="B239" s="84">
        <v>462</v>
      </c>
      <c r="C239" s="85" t="s">
        <v>342</v>
      </c>
      <c r="D239" s="86" t="s">
        <v>300</v>
      </c>
      <c r="E239" s="87" t="s">
        <v>343</v>
      </c>
      <c r="F239" s="150">
        <v>4.62</v>
      </c>
      <c r="G239" s="90"/>
      <c r="H239" s="88" t="s">
        <v>338</v>
      </c>
      <c r="I239" s="151" t="s">
        <v>302</v>
      </c>
      <c r="J239" s="149"/>
      <c r="K239"/>
      <c r="L239"/>
      <c r="M239"/>
    </row>
    <row r="240" spans="1:13" ht="15">
      <c r="A240" s="89"/>
      <c r="B240" s="153" t="s">
        <v>344</v>
      </c>
      <c r="C240" s="153" t="s">
        <v>345</v>
      </c>
      <c r="D240" s="153" t="s">
        <v>346</v>
      </c>
      <c r="E240" s="153"/>
      <c r="F240" s="153"/>
      <c r="G240" s="153"/>
      <c r="H240" s="89"/>
      <c r="I240" s="154"/>
      <c r="J240" s="89"/>
      <c r="K240"/>
      <c r="L240"/>
      <c r="M240"/>
    </row>
    <row r="241" spans="1:13" ht="36">
      <c r="A241" s="148">
        <v>12</v>
      </c>
      <c r="B241" s="84">
        <v>723</v>
      </c>
      <c r="C241" s="85" t="s">
        <v>347</v>
      </c>
      <c r="D241" s="86" t="s">
        <v>348</v>
      </c>
      <c r="E241" s="87" t="s">
        <v>349</v>
      </c>
      <c r="F241" s="150">
        <v>4.49</v>
      </c>
      <c r="G241" s="90"/>
      <c r="H241" s="88" t="s">
        <v>212</v>
      </c>
      <c r="I241" s="151" t="s">
        <v>222</v>
      </c>
      <c r="J241" s="149"/>
      <c r="K241"/>
      <c r="L241"/>
      <c r="M241"/>
    </row>
    <row r="242" spans="1:13" ht="15">
      <c r="A242" s="89"/>
      <c r="B242" s="153" t="s">
        <v>148</v>
      </c>
      <c r="C242" s="153" t="s">
        <v>148</v>
      </c>
      <c r="D242" s="153" t="s">
        <v>350</v>
      </c>
      <c r="E242" s="153"/>
      <c r="F242" s="153"/>
      <c r="G242" s="153"/>
      <c r="H242" s="89"/>
      <c r="I242" s="154"/>
      <c r="J242" s="89"/>
      <c r="K242"/>
      <c r="L242"/>
      <c r="M242"/>
    </row>
    <row r="243" spans="1:13" ht="36">
      <c r="A243" s="90"/>
      <c r="B243" s="84">
        <v>721</v>
      </c>
      <c r="C243" s="85" t="s">
        <v>351</v>
      </c>
      <c r="D243" s="86" t="s">
        <v>219</v>
      </c>
      <c r="E243" s="87" t="s">
        <v>352</v>
      </c>
      <c r="F243" s="90" t="s">
        <v>221</v>
      </c>
      <c r="G243" s="90"/>
      <c r="H243" s="88"/>
      <c r="I243" s="151" t="s">
        <v>222</v>
      </c>
      <c r="J243" s="149"/>
      <c r="K243"/>
      <c r="L243"/>
      <c r="M243"/>
    </row>
    <row r="244" spans="1:13" ht="15">
      <c r="A244" s="56"/>
      <c r="B244" s="56"/>
      <c r="C244" s="56"/>
      <c r="D244" s="56"/>
      <c r="E244" s="56"/>
      <c r="F244" s="57"/>
      <c r="G244" s="57"/>
      <c r="H244" s="57"/>
      <c r="J244" s="103"/>
      <c r="M244"/>
    </row>
    <row r="245" spans="1:13" ht="15">
      <c r="A245" s="56"/>
      <c r="B245" s="56"/>
      <c r="C245" s="56"/>
      <c r="D245" s="56"/>
      <c r="E245" s="56"/>
      <c r="F245" s="58"/>
      <c r="G245" s="58"/>
      <c r="H245" s="57"/>
      <c r="I245" s="104"/>
      <c r="M245"/>
    </row>
    <row r="246" spans="1:13" ht="15">
      <c r="A246" s="280" t="s">
        <v>37</v>
      </c>
      <c r="B246" s="280"/>
      <c r="C246" s="280"/>
      <c r="D246" s="280"/>
      <c r="E246" s="280"/>
      <c r="F246" s="56"/>
      <c r="G246" s="56"/>
      <c r="H246" s="56"/>
      <c r="I246" s="104"/>
      <c r="M246"/>
    </row>
    <row r="247" spans="1:13" ht="24">
      <c r="A247" s="182" t="s">
        <v>6</v>
      </c>
      <c r="B247" s="182" t="s">
        <v>133</v>
      </c>
      <c r="C247" s="183" t="s">
        <v>134</v>
      </c>
      <c r="D247" s="183" t="s">
        <v>135</v>
      </c>
      <c r="E247" s="184" t="s">
        <v>136</v>
      </c>
      <c r="F247" s="185" t="s">
        <v>137</v>
      </c>
      <c r="G247" s="186" t="s">
        <v>139</v>
      </c>
      <c r="H247" s="186" t="s">
        <v>140</v>
      </c>
      <c r="I247" s="187"/>
      <c r="J247" s="187"/>
      <c r="K247"/>
      <c r="L247"/>
      <c r="M247"/>
    </row>
    <row r="248" spans="1:13" ht="24">
      <c r="A248" s="188">
        <v>1</v>
      </c>
      <c r="B248" s="189">
        <v>231</v>
      </c>
      <c r="C248" s="190" t="s">
        <v>866</v>
      </c>
      <c r="D248" s="191" t="s">
        <v>867</v>
      </c>
      <c r="E248" s="192" t="s">
        <v>868</v>
      </c>
      <c r="F248" s="198">
        <v>1.8</v>
      </c>
      <c r="G248" s="194" t="s">
        <v>153</v>
      </c>
      <c r="H248" s="196" t="s">
        <v>308</v>
      </c>
      <c r="I248" s="195"/>
      <c r="J248" s="195"/>
      <c r="K248"/>
      <c r="L248"/>
      <c r="M248"/>
    </row>
    <row r="249" spans="1:13" ht="15">
      <c r="A249" s="276"/>
      <c r="B249" s="209"/>
      <c r="C249" s="209"/>
      <c r="D249" s="209" t="s">
        <v>869</v>
      </c>
      <c r="E249" s="209" t="s">
        <v>870</v>
      </c>
      <c r="F249" s="209" t="s">
        <v>871</v>
      </c>
      <c r="G249" s="209" t="s">
        <v>872</v>
      </c>
      <c r="K249"/>
      <c r="L249"/>
      <c r="M249"/>
    </row>
    <row r="250" spans="1:13" ht="15">
      <c r="A250" s="276"/>
      <c r="B250" s="210"/>
      <c r="C250" s="210"/>
      <c r="D250" s="210" t="s">
        <v>855</v>
      </c>
      <c r="E250" s="210" t="s">
        <v>855</v>
      </c>
      <c r="F250" s="210" t="s">
        <v>855</v>
      </c>
      <c r="G250" s="210" t="s">
        <v>856</v>
      </c>
      <c r="K250"/>
      <c r="L250"/>
      <c r="M250"/>
    </row>
    <row r="251" spans="1:13" ht="36">
      <c r="A251" s="188">
        <v>2</v>
      </c>
      <c r="B251" s="189">
        <v>1000</v>
      </c>
      <c r="C251" s="190" t="s">
        <v>873</v>
      </c>
      <c r="D251" s="191" t="s">
        <v>874</v>
      </c>
      <c r="E251" s="192" t="s">
        <v>875</v>
      </c>
      <c r="F251" s="198">
        <v>1.75</v>
      </c>
      <c r="G251" s="194" t="s">
        <v>153</v>
      </c>
      <c r="H251" s="196" t="s">
        <v>195</v>
      </c>
      <c r="I251" s="195"/>
      <c r="J251" s="195"/>
      <c r="K251"/>
      <c r="L251"/>
      <c r="M251"/>
    </row>
    <row r="252" spans="1:13" ht="15">
      <c r="A252" s="276"/>
      <c r="B252" s="209"/>
      <c r="C252" s="209"/>
      <c r="D252" s="209" t="s">
        <v>852</v>
      </c>
      <c r="E252" s="209" t="s">
        <v>853</v>
      </c>
      <c r="F252" s="209" t="s">
        <v>854</v>
      </c>
      <c r="G252" s="209" t="s">
        <v>869</v>
      </c>
      <c r="H252" s="209" t="s">
        <v>870</v>
      </c>
      <c r="I252" s="209" t="s">
        <v>871</v>
      </c>
      <c r="J252" s="97"/>
      <c r="K252"/>
      <c r="L252"/>
      <c r="M252"/>
    </row>
    <row r="253" spans="1:13" ht="15">
      <c r="A253" s="276"/>
      <c r="B253" s="210"/>
      <c r="C253" s="210"/>
      <c r="D253" s="210" t="s">
        <v>855</v>
      </c>
      <c r="E253" s="210" t="s">
        <v>855</v>
      </c>
      <c r="F253" s="210" t="s">
        <v>855</v>
      </c>
      <c r="G253" s="210" t="s">
        <v>860</v>
      </c>
      <c r="H253" s="210" t="s">
        <v>855</v>
      </c>
      <c r="I253" s="210" t="s">
        <v>856</v>
      </c>
      <c r="J253" s="97"/>
      <c r="K253"/>
      <c r="L253"/>
      <c r="M253"/>
    </row>
    <row r="254" spans="1:13" ht="24">
      <c r="A254" s="188">
        <v>3</v>
      </c>
      <c r="B254" s="189">
        <v>298</v>
      </c>
      <c r="C254" s="190" t="s">
        <v>306</v>
      </c>
      <c r="D254" s="191" t="s">
        <v>867</v>
      </c>
      <c r="E254" s="192" t="s">
        <v>307</v>
      </c>
      <c r="F254" s="198">
        <v>1.7</v>
      </c>
      <c r="G254" s="194" t="s">
        <v>160</v>
      </c>
      <c r="H254" s="196" t="s">
        <v>308</v>
      </c>
      <c r="I254" s="195"/>
      <c r="J254" s="195"/>
      <c r="K254"/>
      <c r="L254"/>
      <c r="M254"/>
    </row>
    <row r="255" spans="1:13" ht="15">
      <c r="A255" s="276"/>
      <c r="B255" s="209"/>
      <c r="C255" s="209"/>
      <c r="D255" s="209" t="s">
        <v>852</v>
      </c>
      <c r="E255" s="209" t="s">
        <v>853</v>
      </c>
      <c r="F255" s="209" t="s">
        <v>854</v>
      </c>
      <c r="G255" s="209" t="s">
        <v>869</v>
      </c>
      <c r="H255" s="209" t="s">
        <v>870</v>
      </c>
      <c r="I255" s="97"/>
      <c r="J255" s="97"/>
      <c r="K255"/>
      <c r="L255"/>
      <c r="M255"/>
    </row>
    <row r="256" spans="1:13" ht="15">
      <c r="A256" s="276"/>
      <c r="B256" s="210"/>
      <c r="C256" s="210"/>
      <c r="D256" s="210" t="s">
        <v>855</v>
      </c>
      <c r="E256" s="210" t="s">
        <v>855</v>
      </c>
      <c r="F256" s="210" t="s">
        <v>855</v>
      </c>
      <c r="G256" s="210" t="s">
        <v>855</v>
      </c>
      <c r="H256" s="210" t="s">
        <v>856</v>
      </c>
      <c r="I256" s="97"/>
      <c r="J256" s="97"/>
      <c r="K256"/>
      <c r="L256"/>
      <c r="M256"/>
    </row>
    <row r="257" spans="1:13" ht="24">
      <c r="A257" s="188">
        <v>4</v>
      </c>
      <c r="B257" s="189">
        <v>502</v>
      </c>
      <c r="C257" s="190" t="s">
        <v>480</v>
      </c>
      <c r="D257" s="191" t="s">
        <v>876</v>
      </c>
      <c r="E257" s="192" t="s">
        <v>481</v>
      </c>
      <c r="F257" s="198">
        <v>1.6</v>
      </c>
      <c r="G257" s="194" t="s">
        <v>160</v>
      </c>
      <c r="H257" s="196" t="s">
        <v>213</v>
      </c>
      <c r="I257" s="195"/>
      <c r="J257" s="195"/>
      <c r="K257"/>
      <c r="L257"/>
      <c r="M257"/>
    </row>
    <row r="258" spans="1:13" ht="15">
      <c r="A258" s="276"/>
      <c r="B258" s="209" t="s">
        <v>849</v>
      </c>
      <c r="C258" s="209" t="s">
        <v>851</v>
      </c>
      <c r="D258" s="209" t="s">
        <v>852</v>
      </c>
      <c r="E258" s="209" t="s">
        <v>853</v>
      </c>
      <c r="F258" s="209" t="s">
        <v>854</v>
      </c>
      <c r="G258" s="97"/>
      <c r="H258" s="97"/>
      <c r="I258" s="97"/>
      <c r="J258" s="97"/>
      <c r="K258"/>
      <c r="L258"/>
      <c r="M258"/>
    </row>
    <row r="259" spans="1:13" ht="15">
      <c r="A259" s="276"/>
      <c r="B259" s="210" t="s">
        <v>860</v>
      </c>
      <c r="C259" s="210" t="s">
        <v>855</v>
      </c>
      <c r="D259" s="210" t="s">
        <v>855</v>
      </c>
      <c r="E259" s="210" t="s">
        <v>857</v>
      </c>
      <c r="F259" s="210" t="s">
        <v>856</v>
      </c>
      <c r="G259" s="97"/>
      <c r="H259" s="97"/>
      <c r="I259" s="97"/>
      <c r="J259" s="97"/>
      <c r="K259"/>
      <c r="L259"/>
      <c r="M259"/>
    </row>
    <row r="260" spans="1:13" ht="15">
      <c r="A260" s="56"/>
      <c r="B260" s="56"/>
      <c r="C260" s="56"/>
      <c r="D260" s="56"/>
      <c r="E260" s="56"/>
      <c r="F260" s="58"/>
      <c r="G260" s="58"/>
      <c r="H260" s="57"/>
      <c r="I260" s="99"/>
      <c r="M260"/>
    </row>
    <row r="261" spans="1:13" ht="15">
      <c r="A261" s="56"/>
      <c r="B261" s="56"/>
      <c r="C261" s="56"/>
      <c r="D261" s="56"/>
      <c r="E261" s="56"/>
      <c r="F261" s="57"/>
      <c r="G261" s="57"/>
      <c r="H261" s="57"/>
      <c r="I261" s="91"/>
      <c r="M261"/>
    </row>
    <row r="262" spans="1:13" ht="15">
      <c r="A262" s="57"/>
      <c r="B262" s="57"/>
      <c r="C262" s="57"/>
      <c r="D262" s="57"/>
      <c r="E262" s="57"/>
      <c r="F262" s="58"/>
      <c r="G262" s="58"/>
      <c r="H262" s="57"/>
      <c r="I262" s="98"/>
      <c r="M262"/>
    </row>
    <row r="263" spans="1:13" ht="15">
      <c r="A263" s="279" t="s">
        <v>40</v>
      </c>
      <c r="B263" s="279"/>
      <c r="C263" s="279"/>
      <c r="D263" s="279"/>
      <c r="E263" s="279"/>
      <c r="F263" s="56"/>
      <c r="G263" s="56"/>
      <c r="H263" s="56"/>
      <c r="I263" s="98"/>
      <c r="M263"/>
    </row>
    <row r="264" spans="1:13" ht="24">
      <c r="A264" s="182" t="s">
        <v>6</v>
      </c>
      <c r="B264" s="182" t="s">
        <v>133</v>
      </c>
      <c r="C264" s="183" t="s">
        <v>134</v>
      </c>
      <c r="D264" s="183" t="s">
        <v>135</v>
      </c>
      <c r="E264" s="184" t="s">
        <v>136</v>
      </c>
      <c r="F264" s="185" t="s">
        <v>137</v>
      </c>
      <c r="G264" s="182" t="s">
        <v>138</v>
      </c>
      <c r="H264" s="186" t="s">
        <v>139</v>
      </c>
      <c r="I264" s="186" t="s">
        <v>140</v>
      </c>
      <c r="J264" s="187"/>
      <c r="K264"/>
      <c r="L264"/>
      <c r="M264"/>
    </row>
    <row r="265" spans="1:13" ht="48">
      <c r="A265" s="188">
        <v>1</v>
      </c>
      <c r="B265" s="189">
        <v>339</v>
      </c>
      <c r="C265" s="190" t="s">
        <v>774</v>
      </c>
      <c r="D265" s="191" t="s">
        <v>193</v>
      </c>
      <c r="E265" s="192" t="s">
        <v>152</v>
      </c>
      <c r="F265" s="198">
        <v>13.67</v>
      </c>
      <c r="G265" s="188">
        <v>20</v>
      </c>
      <c r="H265" s="194" t="s">
        <v>153</v>
      </c>
      <c r="I265" s="196" t="s">
        <v>195</v>
      </c>
      <c r="J265" s="195"/>
      <c r="K265"/>
      <c r="L265"/>
      <c r="M265"/>
    </row>
    <row r="266" spans="1:13" ht="15">
      <c r="A266" s="97"/>
      <c r="B266" s="209" t="s">
        <v>775</v>
      </c>
      <c r="C266" s="209" t="s">
        <v>776</v>
      </c>
      <c r="D266" s="209" t="s">
        <v>777</v>
      </c>
      <c r="E266" s="209" t="s">
        <v>778</v>
      </c>
      <c r="F266" s="209" t="s">
        <v>148</v>
      </c>
      <c r="G266" s="209" t="s">
        <v>148</v>
      </c>
      <c r="H266" s="97"/>
      <c r="I266" s="99"/>
      <c r="J266" s="97"/>
      <c r="K266"/>
      <c r="L266"/>
      <c r="M266"/>
    </row>
    <row r="267" spans="1:12" ht="24">
      <c r="A267" s="188">
        <v>2</v>
      </c>
      <c r="B267" s="189">
        <v>530</v>
      </c>
      <c r="C267" s="190" t="s">
        <v>292</v>
      </c>
      <c r="D267" s="191" t="s">
        <v>210</v>
      </c>
      <c r="E267" s="192" t="s">
        <v>293</v>
      </c>
      <c r="F267" s="198">
        <v>12.76</v>
      </c>
      <c r="G267" s="199"/>
      <c r="H267" s="194" t="s">
        <v>160</v>
      </c>
      <c r="I267" s="196" t="s">
        <v>213</v>
      </c>
      <c r="J267" s="195"/>
      <c r="K267"/>
      <c r="L267"/>
    </row>
    <row r="268" spans="1:12" ht="15">
      <c r="A268" s="97"/>
      <c r="B268" s="209" t="s">
        <v>779</v>
      </c>
      <c r="C268" s="209" t="s">
        <v>780</v>
      </c>
      <c r="D268" s="209" t="s">
        <v>148</v>
      </c>
      <c r="E268" s="209" t="s">
        <v>781</v>
      </c>
      <c r="F268" s="209" t="s">
        <v>148</v>
      </c>
      <c r="G268" s="209" t="s">
        <v>782</v>
      </c>
      <c r="H268" s="97"/>
      <c r="I268" s="99"/>
      <c r="J268" s="97"/>
      <c r="K268"/>
      <c r="L268"/>
    </row>
    <row r="269" spans="1:12" ht="48">
      <c r="A269" s="188">
        <v>3</v>
      </c>
      <c r="B269" s="189">
        <v>925</v>
      </c>
      <c r="C269" s="190" t="s">
        <v>321</v>
      </c>
      <c r="D269" s="191" t="s">
        <v>322</v>
      </c>
      <c r="E269" s="192" t="s">
        <v>323</v>
      </c>
      <c r="F269" s="198">
        <v>11.27</v>
      </c>
      <c r="G269" s="199"/>
      <c r="H269" s="194" t="s">
        <v>204</v>
      </c>
      <c r="I269" s="196" t="s">
        <v>279</v>
      </c>
      <c r="J269" s="195"/>
      <c r="K269"/>
      <c r="L269"/>
    </row>
    <row r="270" spans="1:12" ht="15">
      <c r="A270" s="97"/>
      <c r="B270" s="209" t="s">
        <v>148</v>
      </c>
      <c r="C270" s="209" t="s">
        <v>148</v>
      </c>
      <c r="D270" s="209" t="s">
        <v>783</v>
      </c>
      <c r="E270" s="209" t="s">
        <v>148</v>
      </c>
      <c r="F270" s="209" t="s">
        <v>148</v>
      </c>
      <c r="G270" s="209" t="s">
        <v>148</v>
      </c>
      <c r="H270" s="97"/>
      <c r="I270" s="99"/>
      <c r="J270" s="97"/>
      <c r="K270"/>
      <c r="L270"/>
    </row>
    <row r="271" spans="1:12" ht="24">
      <c r="A271" s="199"/>
      <c r="B271" s="189">
        <v>462</v>
      </c>
      <c r="C271" s="190" t="s">
        <v>342</v>
      </c>
      <c r="D271" s="191" t="s">
        <v>300</v>
      </c>
      <c r="E271" s="192" t="s">
        <v>343</v>
      </c>
      <c r="F271" s="199" t="s">
        <v>278</v>
      </c>
      <c r="G271" s="199"/>
      <c r="H271" s="194"/>
      <c r="I271" s="196" t="s">
        <v>302</v>
      </c>
      <c r="J271" s="195"/>
      <c r="K271"/>
      <c r="L271"/>
    </row>
    <row r="272" spans="1:12" ht="15">
      <c r="A272" s="97"/>
      <c r="B272" s="209" t="s">
        <v>148</v>
      </c>
      <c r="C272" s="209" t="s">
        <v>148</v>
      </c>
      <c r="D272" s="209" t="s">
        <v>148</v>
      </c>
      <c r="E272" s="209" t="s">
        <v>148</v>
      </c>
      <c r="F272" s="209" t="s">
        <v>148</v>
      </c>
      <c r="G272" s="209" t="s">
        <v>148</v>
      </c>
      <c r="H272" s="97"/>
      <c r="I272" s="99"/>
      <c r="J272" s="97"/>
      <c r="K272"/>
      <c r="L272"/>
    </row>
    <row r="273" spans="1:12" ht="36">
      <c r="A273" s="199"/>
      <c r="B273" s="189">
        <v>307</v>
      </c>
      <c r="C273" s="190" t="s">
        <v>332</v>
      </c>
      <c r="D273" s="191" t="s">
        <v>202</v>
      </c>
      <c r="E273" s="192" t="s">
        <v>333</v>
      </c>
      <c r="F273" s="199" t="s">
        <v>221</v>
      </c>
      <c r="G273" s="199"/>
      <c r="H273" s="194"/>
      <c r="I273" s="196" t="s">
        <v>308</v>
      </c>
      <c r="J273" s="195"/>
      <c r="K273"/>
      <c r="L273"/>
    </row>
    <row r="274" spans="1:12" ht="15">
      <c r="A274" s="97"/>
      <c r="B274" s="209"/>
      <c r="C274" s="209"/>
      <c r="D274" s="209"/>
      <c r="E274" s="209"/>
      <c r="F274" s="209"/>
      <c r="G274" s="209"/>
      <c r="H274" s="97"/>
      <c r="I274" s="97"/>
      <c r="J274" s="97"/>
      <c r="K274"/>
      <c r="L274"/>
    </row>
    <row r="275" spans="6:9" ht="15">
      <c r="F275" s="93"/>
      <c r="G275" s="93"/>
      <c r="H275" s="92"/>
      <c r="I275" s="98"/>
    </row>
    <row r="276" spans="1:5" ht="15">
      <c r="A276" s="279" t="s">
        <v>87</v>
      </c>
      <c r="B276" s="279"/>
      <c r="C276" s="279"/>
      <c r="D276" s="279"/>
      <c r="E276" s="279"/>
    </row>
    <row r="277" spans="1:12" ht="24">
      <c r="A277" s="142" t="s">
        <v>6</v>
      </c>
      <c r="B277" s="142" t="s">
        <v>133</v>
      </c>
      <c r="C277" s="143" t="s">
        <v>134</v>
      </c>
      <c r="D277" s="143" t="s">
        <v>135</v>
      </c>
      <c r="E277" s="144" t="s">
        <v>136</v>
      </c>
      <c r="F277" s="145" t="s">
        <v>137</v>
      </c>
      <c r="G277" s="142" t="s">
        <v>138</v>
      </c>
      <c r="H277" s="146" t="s">
        <v>139</v>
      </c>
      <c r="I277" s="146" t="s">
        <v>140</v>
      </c>
      <c r="J277" s="147"/>
      <c r="K277"/>
      <c r="L277"/>
    </row>
    <row r="278" spans="1:12" ht="36">
      <c r="A278" s="148">
        <v>1</v>
      </c>
      <c r="B278" s="84">
        <v>314</v>
      </c>
      <c r="C278" s="85" t="s">
        <v>175</v>
      </c>
      <c r="D278" s="86" t="s">
        <v>176</v>
      </c>
      <c r="E278" s="87" t="s">
        <v>177</v>
      </c>
      <c r="F278" s="150">
        <v>54.88</v>
      </c>
      <c r="G278" s="148">
        <v>20</v>
      </c>
      <c r="H278" s="88" t="s">
        <v>153</v>
      </c>
      <c r="I278" s="151" t="s">
        <v>178</v>
      </c>
      <c r="J278" s="149"/>
      <c r="K278"/>
      <c r="L278"/>
    </row>
    <row r="279" spans="1:12" ht="15">
      <c r="A279" s="29"/>
      <c r="B279" s="29"/>
      <c r="C279" s="30" t="s">
        <v>179</v>
      </c>
      <c r="D279" s="30" t="s">
        <v>148</v>
      </c>
      <c r="E279" s="30" t="s">
        <v>180</v>
      </c>
      <c r="F279" s="30" t="s">
        <v>181</v>
      </c>
      <c r="G279" s="30" t="s">
        <v>182</v>
      </c>
      <c r="H279" s="30" t="s">
        <v>183</v>
      </c>
      <c r="I279" s="98"/>
      <c r="J279" s="29"/>
      <c r="K279"/>
      <c r="L279"/>
    </row>
    <row r="280" spans="1:12" ht="36">
      <c r="A280" s="148">
        <v>2</v>
      </c>
      <c r="B280" s="84">
        <v>135</v>
      </c>
      <c r="C280" s="85" t="s">
        <v>184</v>
      </c>
      <c r="D280" s="86" t="s">
        <v>185</v>
      </c>
      <c r="E280" s="87" t="s">
        <v>186</v>
      </c>
      <c r="F280" s="150">
        <v>47.75</v>
      </c>
      <c r="G280" s="90"/>
      <c r="H280" s="88" t="s">
        <v>160</v>
      </c>
      <c r="I280" s="151" t="s">
        <v>187</v>
      </c>
      <c r="J280" s="149"/>
      <c r="K280"/>
      <c r="L280"/>
    </row>
    <row r="281" spans="1:12" ht="15">
      <c r="A281" s="29"/>
      <c r="B281" s="29"/>
      <c r="C281" s="30" t="s">
        <v>188</v>
      </c>
      <c r="D281" s="30" t="s">
        <v>148</v>
      </c>
      <c r="E281" s="30" t="s">
        <v>189</v>
      </c>
      <c r="F281" s="30" t="s">
        <v>148</v>
      </c>
      <c r="G281" s="30" t="s">
        <v>190</v>
      </c>
      <c r="H281" s="30" t="s">
        <v>191</v>
      </c>
      <c r="I281" s="98"/>
      <c r="J281" s="29"/>
      <c r="K281"/>
      <c r="L281"/>
    </row>
    <row r="282" spans="1:12" ht="48">
      <c r="A282" s="148">
        <v>3</v>
      </c>
      <c r="B282" s="84">
        <v>903</v>
      </c>
      <c r="C282" s="85" t="s">
        <v>192</v>
      </c>
      <c r="D282" s="86" t="s">
        <v>193</v>
      </c>
      <c r="E282" s="87" t="s">
        <v>194</v>
      </c>
      <c r="F282" s="150">
        <v>47.75</v>
      </c>
      <c r="G282" s="90"/>
      <c r="H282" s="88" t="s">
        <v>160</v>
      </c>
      <c r="I282" s="151" t="s">
        <v>195</v>
      </c>
      <c r="J282" s="149"/>
      <c r="K282"/>
      <c r="L282"/>
    </row>
    <row r="283" spans="1:12" ht="15">
      <c r="A283" s="29"/>
      <c r="B283" s="29"/>
      <c r="C283" s="30" t="s">
        <v>196</v>
      </c>
      <c r="D283" s="30" t="s">
        <v>197</v>
      </c>
      <c r="E283" s="30" t="s">
        <v>198</v>
      </c>
      <c r="F283" s="30" t="s">
        <v>199</v>
      </c>
      <c r="G283" s="30" t="s">
        <v>200</v>
      </c>
      <c r="H283" s="30" t="s">
        <v>189</v>
      </c>
      <c r="I283" s="98"/>
      <c r="J283" s="29"/>
      <c r="K283"/>
      <c r="L283"/>
    </row>
    <row r="284" spans="1:12" ht="36">
      <c r="A284" s="148">
        <v>4</v>
      </c>
      <c r="B284" s="84">
        <v>202</v>
      </c>
      <c r="C284" s="85" t="s">
        <v>201</v>
      </c>
      <c r="D284" s="86" t="s">
        <v>202</v>
      </c>
      <c r="E284" s="87" t="s">
        <v>203</v>
      </c>
      <c r="F284" s="150">
        <v>42.33</v>
      </c>
      <c r="G284" s="90"/>
      <c r="H284" s="88" t="s">
        <v>204</v>
      </c>
      <c r="I284" s="151" t="s">
        <v>205</v>
      </c>
      <c r="J284" s="149"/>
      <c r="K284"/>
      <c r="L284"/>
    </row>
    <row r="285" spans="1:12" ht="15">
      <c r="A285" s="29"/>
      <c r="B285" s="29"/>
      <c r="C285" s="30" t="s">
        <v>206</v>
      </c>
      <c r="D285" s="30" t="s">
        <v>148</v>
      </c>
      <c r="E285" s="30" t="s">
        <v>148</v>
      </c>
      <c r="F285" s="30" t="s">
        <v>207</v>
      </c>
      <c r="G285" s="30" t="s">
        <v>208</v>
      </c>
      <c r="H285" s="30" t="s">
        <v>148</v>
      </c>
      <c r="I285" s="98"/>
      <c r="J285" s="29"/>
      <c r="K285"/>
      <c r="L285"/>
    </row>
    <row r="286" spans="1:12" ht="15">
      <c r="A286" s="83"/>
      <c r="B286" s="83"/>
      <c r="C286" s="83"/>
      <c r="D286" s="83"/>
      <c r="E286" s="83"/>
      <c r="F286" s="83"/>
      <c r="G286" s="83"/>
      <c r="H286" s="83"/>
      <c r="I286" s="152"/>
      <c r="J286" s="83"/>
      <c r="K286"/>
      <c r="L286"/>
    </row>
    <row r="287" spans="1:12" ht="24">
      <c r="A287" s="148">
        <v>5</v>
      </c>
      <c r="B287" s="84">
        <v>523</v>
      </c>
      <c r="C287" s="85" t="s">
        <v>209</v>
      </c>
      <c r="D287" s="86" t="s">
        <v>210</v>
      </c>
      <c r="E287" s="87" t="s">
        <v>211</v>
      </c>
      <c r="F287" s="150">
        <v>33.71</v>
      </c>
      <c r="G287" s="90"/>
      <c r="H287" s="88" t="s">
        <v>212</v>
      </c>
      <c r="I287" s="151" t="s">
        <v>213</v>
      </c>
      <c r="J287" s="149"/>
      <c r="K287"/>
      <c r="L287"/>
    </row>
    <row r="288" spans="1:12" ht="15">
      <c r="A288" s="29"/>
      <c r="B288" s="29"/>
      <c r="C288" s="30" t="s">
        <v>214</v>
      </c>
      <c r="D288" s="30" t="s">
        <v>148</v>
      </c>
      <c r="E288" s="30" t="s">
        <v>215</v>
      </c>
      <c r="F288" s="30" t="s">
        <v>148</v>
      </c>
      <c r="G288" s="30" t="s">
        <v>216</v>
      </c>
      <c r="H288" s="30" t="s">
        <v>217</v>
      </c>
      <c r="I288" s="98"/>
      <c r="J288" s="29"/>
      <c r="K288"/>
      <c r="L288"/>
    </row>
    <row r="289" spans="1:12" ht="36">
      <c r="A289" s="90"/>
      <c r="B289" s="84">
        <v>710</v>
      </c>
      <c r="C289" s="85" t="s">
        <v>218</v>
      </c>
      <c r="D289" s="86" t="s">
        <v>219</v>
      </c>
      <c r="E289" s="87" t="s">
        <v>220</v>
      </c>
      <c r="F289" s="90" t="s">
        <v>221</v>
      </c>
      <c r="G289" s="90"/>
      <c r="H289" s="88"/>
      <c r="I289" s="151" t="s">
        <v>222</v>
      </c>
      <c r="J289" s="149"/>
      <c r="K289"/>
      <c r="L289"/>
    </row>
    <row r="292" spans="1:5" ht="15">
      <c r="A292" s="279" t="s">
        <v>88</v>
      </c>
      <c r="B292" s="279"/>
      <c r="C292" s="279"/>
      <c r="D292" s="279"/>
      <c r="E292" s="279"/>
    </row>
    <row r="293" spans="1:12" ht="24">
      <c r="A293" s="182" t="s">
        <v>6</v>
      </c>
      <c r="B293" s="182" t="s">
        <v>133</v>
      </c>
      <c r="C293" s="183" t="s">
        <v>134</v>
      </c>
      <c r="D293" s="183" t="s">
        <v>135</v>
      </c>
      <c r="E293" s="184" t="s">
        <v>136</v>
      </c>
      <c r="F293" s="185" t="s">
        <v>137</v>
      </c>
      <c r="G293" s="182" t="s">
        <v>138</v>
      </c>
      <c r="H293" s="186" t="s">
        <v>139</v>
      </c>
      <c r="I293" s="186" t="s">
        <v>140</v>
      </c>
      <c r="J293" s="187"/>
      <c r="K293"/>
      <c r="L293"/>
    </row>
    <row r="294" spans="1:12" ht="36">
      <c r="A294" s="188">
        <v>1</v>
      </c>
      <c r="B294" s="189">
        <v>710</v>
      </c>
      <c r="C294" s="190" t="s">
        <v>218</v>
      </c>
      <c r="D294" s="191" t="s">
        <v>219</v>
      </c>
      <c r="E294" s="192" t="s">
        <v>220</v>
      </c>
      <c r="F294" s="198">
        <v>39.8</v>
      </c>
      <c r="G294" s="188">
        <v>20</v>
      </c>
      <c r="H294" s="194" t="s">
        <v>153</v>
      </c>
      <c r="I294" s="196" t="s">
        <v>222</v>
      </c>
      <c r="J294" s="196"/>
      <c r="K294"/>
      <c r="L294"/>
    </row>
    <row r="295" spans="1:12" ht="15">
      <c r="A295" s="92"/>
      <c r="B295" s="92"/>
      <c r="C295" s="197" t="s">
        <v>148</v>
      </c>
      <c r="D295" s="197" t="s">
        <v>258</v>
      </c>
      <c r="E295" s="197" t="s">
        <v>678</v>
      </c>
      <c r="F295" s="197" t="s">
        <v>679</v>
      </c>
      <c r="G295" s="197" t="s">
        <v>148</v>
      </c>
      <c r="H295" s="197" t="s">
        <v>680</v>
      </c>
      <c r="I295" s="200"/>
      <c r="J295" s="200"/>
      <c r="K295"/>
      <c r="L295"/>
    </row>
    <row r="296" spans="1:12" ht="36">
      <c r="A296" s="188">
        <v>2</v>
      </c>
      <c r="B296" s="189">
        <v>135</v>
      </c>
      <c r="C296" s="190" t="s">
        <v>184</v>
      </c>
      <c r="D296" s="191" t="s">
        <v>185</v>
      </c>
      <c r="E296" s="192" t="s">
        <v>186</v>
      </c>
      <c r="F296" s="198">
        <v>38.29</v>
      </c>
      <c r="G296" s="199"/>
      <c r="H296" s="194" t="s">
        <v>160</v>
      </c>
      <c r="I296" s="196" t="s">
        <v>187</v>
      </c>
      <c r="J296" s="196"/>
      <c r="K296"/>
      <c r="L296"/>
    </row>
    <row r="297" spans="1:12" ht="15">
      <c r="A297" s="92"/>
      <c r="B297" s="92"/>
      <c r="C297" s="197" t="s">
        <v>681</v>
      </c>
      <c r="D297" s="197" t="s">
        <v>682</v>
      </c>
      <c r="E297" s="197" t="s">
        <v>644</v>
      </c>
      <c r="F297" s="197" t="s">
        <v>683</v>
      </c>
      <c r="G297" s="197" t="s">
        <v>684</v>
      </c>
      <c r="H297" s="197" t="s">
        <v>685</v>
      </c>
      <c r="I297" s="200"/>
      <c r="J297" s="200"/>
      <c r="K297"/>
      <c r="L297"/>
    </row>
    <row r="298" spans="1:12" ht="36">
      <c r="A298" s="188">
        <v>3</v>
      </c>
      <c r="B298" s="189">
        <v>585</v>
      </c>
      <c r="C298" s="190" t="s">
        <v>686</v>
      </c>
      <c r="D298" s="191" t="s">
        <v>545</v>
      </c>
      <c r="E298" s="192" t="s">
        <v>687</v>
      </c>
      <c r="F298" s="198">
        <v>33.3</v>
      </c>
      <c r="G298" s="199"/>
      <c r="H298" s="194" t="s">
        <v>160</v>
      </c>
      <c r="I298" s="196" t="s">
        <v>499</v>
      </c>
      <c r="J298" s="196"/>
      <c r="K298"/>
      <c r="L298"/>
    </row>
    <row r="299" spans="1:12" ht="15">
      <c r="A299" s="92"/>
      <c r="B299" s="92"/>
      <c r="C299" s="197" t="s">
        <v>688</v>
      </c>
      <c r="D299" s="197" t="s">
        <v>689</v>
      </c>
      <c r="E299" s="197" t="s">
        <v>242</v>
      </c>
      <c r="F299" s="197" t="s">
        <v>148</v>
      </c>
      <c r="G299" s="197" t="s">
        <v>690</v>
      </c>
      <c r="H299" s="197" t="s">
        <v>148</v>
      </c>
      <c r="I299" s="200"/>
      <c r="J299" s="200"/>
      <c r="K299"/>
      <c r="L299"/>
    </row>
    <row r="300" spans="1:12" ht="36">
      <c r="A300" s="188">
        <v>4</v>
      </c>
      <c r="B300" s="189">
        <v>342</v>
      </c>
      <c r="C300" s="190" t="s">
        <v>691</v>
      </c>
      <c r="D300" s="191" t="s">
        <v>202</v>
      </c>
      <c r="E300" s="192" t="s">
        <v>692</v>
      </c>
      <c r="F300" s="198">
        <v>31.37</v>
      </c>
      <c r="G300" s="199"/>
      <c r="H300" s="194" t="s">
        <v>204</v>
      </c>
      <c r="I300" s="196" t="s">
        <v>693</v>
      </c>
      <c r="J300" s="196"/>
      <c r="K300"/>
      <c r="L300"/>
    </row>
    <row r="301" spans="1:12" ht="15">
      <c r="A301" s="92"/>
      <c r="B301" s="92"/>
      <c r="C301" s="197" t="s">
        <v>694</v>
      </c>
      <c r="D301" s="197" t="s">
        <v>695</v>
      </c>
      <c r="E301" s="197" t="s">
        <v>696</v>
      </c>
      <c r="F301" s="197" t="s">
        <v>697</v>
      </c>
      <c r="G301" s="197" t="s">
        <v>148</v>
      </c>
      <c r="H301" s="197" t="s">
        <v>698</v>
      </c>
      <c r="I301" s="200"/>
      <c r="J301" s="200"/>
      <c r="K301"/>
      <c r="L301"/>
    </row>
    <row r="302" spans="1:12" ht="36">
      <c r="A302" s="188">
        <v>5</v>
      </c>
      <c r="B302" s="189">
        <v>587</v>
      </c>
      <c r="C302" s="190" t="s">
        <v>699</v>
      </c>
      <c r="D302" s="191" t="s">
        <v>545</v>
      </c>
      <c r="E302" s="192" t="s">
        <v>700</v>
      </c>
      <c r="F302" s="198">
        <v>30.44</v>
      </c>
      <c r="G302" s="199"/>
      <c r="H302" s="194" t="s">
        <v>204</v>
      </c>
      <c r="I302" s="196" t="s">
        <v>499</v>
      </c>
      <c r="J302" s="196"/>
      <c r="K302"/>
      <c r="L302"/>
    </row>
    <row r="303" spans="1:12" ht="15">
      <c r="A303" s="92"/>
      <c r="B303" s="92"/>
      <c r="C303" s="197" t="s">
        <v>148</v>
      </c>
      <c r="D303" s="197" t="s">
        <v>701</v>
      </c>
      <c r="E303" s="197" t="s">
        <v>702</v>
      </c>
      <c r="F303" s="197" t="s">
        <v>703</v>
      </c>
      <c r="G303" s="197" t="s">
        <v>704</v>
      </c>
      <c r="H303" s="197" t="s">
        <v>148</v>
      </c>
      <c r="I303" s="200"/>
      <c r="J303" s="200"/>
      <c r="K303"/>
      <c r="L303"/>
    </row>
    <row r="304" spans="1:12" ht="36">
      <c r="A304" s="188">
        <v>6</v>
      </c>
      <c r="B304" s="189">
        <v>346</v>
      </c>
      <c r="C304" s="190" t="s">
        <v>705</v>
      </c>
      <c r="D304" s="191" t="s">
        <v>202</v>
      </c>
      <c r="E304" s="192" t="s">
        <v>706</v>
      </c>
      <c r="F304" s="198">
        <v>29.09</v>
      </c>
      <c r="G304" s="199"/>
      <c r="H304" s="194" t="s">
        <v>204</v>
      </c>
      <c r="I304" s="196" t="s">
        <v>693</v>
      </c>
      <c r="J304" s="196"/>
      <c r="K304"/>
      <c r="L304"/>
    </row>
    <row r="305" spans="1:12" ht="15">
      <c r="A305" s="92"/>
      <c r="B305" s="92"/>
      <c r="C305" s="197" t="s">
        <v>707</v>
      </c>
      <c r="D305" s="197" t="s">
        <v>708</v>
      </c>
      <c r="E305" s="197" t="s">
        <v>148</v>
      </c>
      <c r="F305" s="197" t="s">
        <v>709</v>
      </c>
      <c r="G305" s="197" t="s">
        <v>710</v>
      </c>
      <c r="H305" s="197" t="s">
        <v>711</v>
      </c>
      <c r="I305" s="200"/>
      <c r="J305" s="200"/>
      <c r="K305"/>
      <c r="L305"/>
    </row>
    <row r="306" spans="1:12" ht="36">
      <c r="A306" s="188">
        <v>7</v>
      </c>
      <c r="B306" s="189">
        <v>712</v>
      </c>
      <c r="C306" s="190" t="s">
        <v>712</v>
      </c>
      <c r="D306" s="191" t="s">
        <v>219</v>
      </c>
      <c r="E306" s="192" t="s">
        <v>713</v>
      </c>
      <c r="F306" s="198">
        <v>28.47</v>
      </c>
      <c r="G306" s="199"/>
      <c r="H306" s="194" t="s">
        <v>204</v>
      </c>
      <c r="I306" s="196" t="s">
        <v>222</v>
      </c>
      <c r="J306" s="196"/>
      <c r="K306"/>
      <c r="L306"/>
    </row>
    <row r="307" spans="1:12" ht="15">
      <c r="A307" s="92"/>
      <c r="B307" s="92"/>
      <c r="C307" s="197" t="s">
        <v>714</v>
      </c>
      <c r="D307" s="197" t="s">
        <v>715</v>
      </c>
      <c r="E307" s="197" t="s">
        <v>715</v>
      </c>
      <c r="F307" s="197" t="s">
        <v>716</v>
      </c>
      <c r="G307" s="197" t="s">
        <v>717</v>
      </c>
      <c r="H307" s="197" t="s">
        <v>148</v>
      </c>
      <c r="I307" s="200"/>
      <c r="J307" s="200"/>
      <c r="K307"/>
      <c r="L307"/>
    </row>
    <row r="308" spans="1:12" ht="36">
      <c r="A308" s="188">
        <v>8</v>
      </c>
      <c r="B308" s="189">
        <v>255</v>
      </c>
      <c r="C308" s="190" t="s">
        <v>718</v>
      </c>
      <c r="D308" s="191" t="s">
        <v>202</v>
      </c>
      <c r="E308" s="192" t="s">
        <v>719</v>
      </c>
      <c r="F308" s="198">
        <v>28.39</v>
      </c>
      <c r="G308" s="199"/>
      <c r="H308" s="194" t="s">
        <v>204</v>
      </c>
      <c r="I308" s="196" t="s">
        <v>693</v>
      </c>
      <c r="J308" s="196"/>
      <c r="K308"/>
      <c r="L308"/>
    </row>
    <row r="309" spans="1:12" ht="15">
      <c r="A309" s="92"/>
      <c r="B309" s="92"/>
      <c r="C309" s="197" t="s">
        <v>720</v>
      </c>
      <c r="D309" s="197" t="s">
        <v>148</v>
      </c>
      <c r="E309" s="197" t="s">
        <v>721</v>
      </c>
      <c r="F309" s="197" t="s">
        <v>148</v>
      </c>
      <c r="G309" s="197" t="s">
        <v>148</v>
      </c>
      <c r="H309" s="197" t="s">
        <v>148</v>
      </c>
      <c r="I309" s="200"/>
      <c r="J309" s="200"/>
      <c r="K309"/>
      <c r="L309"/>
    </row>
    <row r="310" spans="1:12" ht="36">
      <c r="A310" s="188">
        <v>9</v>
      </c>
      <c r="B310" s="189">
        <v>713</v>
      </c>
      <c r="C310" s="190" t="s">
        <v>722</v>
      </c>
      <c r="D310" s="191" t="s">
        <v>219</v>
      </c>
      <c r="E310" s="192" t="s">
        <v>723</v>
      </c>
      <c r="F310" s="198">
        <v>26.69</v>
      </c>
      <c r="G310" s="199"/>
      <c r="H310" s="194" t="s">
        <v>338</v>
      </c>
      <c r="I310" s="196" t="s">
        <v>222</v>
      </c>
      <c r="J310" s="196"/>
      <c r="K310"/>
      <c r="L310"/>
    </row>
    <row r="311" spans="1:12" ht="15">
      <c r="A311" s="92"/>
      <c r="B311" s="92"/>
      <c r="C311" s="197" t="s">
        <v>148</v>
      </c>
      <c r="D311" s="197" t="s">
        <v>724</v>
      </c>
      <c r="E311" s="197" t="s">
        <v>725</v>
      </c>
      <c r="F311" s="197"/>
      <c r="G311" s="197"/>
      <c r="H311" s="197"/>
      <c r="I311" s="200"/>
      <c r="J311" s="200"/>
      <c r="K311"/>
      <c r="L311"/>
    </row>
    <row r="312" spans="1:12" ht="36">
      <c r="A312" s="199"/>
      <c r="B312" s="189">
        <v>711</v>
      </c>
      <c r="C312" s="190" t="s">
        <v>726</v>
      </c>
      <c r="D312" s="191" t="s">
        <v>219</v>
      </c>
      <c r="E312" s="192" t="s">
        <v>727</v>
      </c>
      <c r="F312" s="199" t="s">
        <v>221</v>
      </c>
      <c r="G312" s="199"/>
      <c r="H312" s="194"/>
      <c r="I312" s="196" t="s">
        <v>222</v>
      </c>
      <c r="J312" s="196"/>
      <c r="K312"/>
      <c r="L312"/>
    </row>
    <row r="313" spans="1:12" ht="36">
      <c r="A313" s="199"/>
      <c r="B313" s="189">
        <v>720</v>
      </c>
      <c r="C313" s="190" t="s">
        <v>728</v>
      </c>
      <c r="D313" s="191" t="s">
        <v>219</v>
      </c>
      <c r="E313" s="192" t="s">
        <v>729</v>
      </c>
      <c r="F313" s="199" t="s">
        <v>221</v>
      </c>
      <c r="G313" s="199"/>
      <c r="H313" s="194"/>
      <c r="I313" s="196" t="s">
        <v>222</v>
      </c>
      <c r="J313" s="196"/>
      <c r="K313"/>
      <c r="L313"/>
    </row>
    <row r="316" spans="1:5" ht="15">
      <c r="A316" s="279" t="s">
        <v>89</v>
      </c>
      <c r="B316" s="279"/>
      <c r="C316" s="279"/>
      <c r="D316" s="279"/>
      <c r="E316" s="279"/>
    </row>
    <row r="317" spans="1:12" ht="24">
      <c r="A317" s="142" t="s">
        <v>6</v>
      </c>
      <c r="B317" s="142" t="s">
        <v>133</v>
      </c>
      <c r="C317" s="143" t="s">
        <v>134</v>
      </c>
      <c r="D317" s="143" t="s">
        <v>135</v>
      </c>
      <c r="E317" s="144" t="s">
        <v>136</v>
      </c>
      <c r="F317" s="145" t="s">
        <v>137</v>
      </c>
      <c r="G317" s="142" t="s">
        <v>138</v>
      </c>
      <c r="H317" s="146" t="s">
        <v>139</v>
      </c>
      <c r="I317" s="146" t="s">
        <v>140</v>
      </c>
      <c r="J317" s="147"/>
      <c r="K317"/>
      <c r="L317"/>
    </row>
    <row r="318" spans="1:12" ht="24">
      <c r="A318" s="148">
        <v>1</v>
      </c>
      <c r="B318" s="84">
        <v>406</v>
      </c>
      <c r="C318" s="85" t="s">
        <v>141</v>
      </c>
      <c r="D318" s="86" t="s">
        <v>142</v>
      </c>
      <c r="E318" s="87" t="s">
        <v>143</v>
      </c>
      <c r="F318" s="150">
        <v>58</v>
      </c>
      <c r="G318" s="148">
        <v>23</v>
      </c>
      <c r="H318" s="88" t="s">
        <v>144</v>
      </c>
      <c r="I318" s="151" t="s">
        <v>145</v>
      </c>
      <c r="J318" s="149"/>
      <c r="K318"/>
      <c r="L318"/>
    </row>
    <row r="319" spans="1:12" ht="15">
      <c r="A319" s="29"/>
      <c r="B319" s="29"/>
      <c r="C319" s="30" t="s">
        <v>146</v>
      </c>
      <c r="D319" s="30" t="s">
        <v>147</v>
      </c>
      <c r="E319" s="30" t="s">
        <v>148</v>
      </c>
      <c r="F319" s="30" t="s">
        <v>148</v>
      </c>
      <c r="G319" s="30" t="s">
        <v>149</v>
      </c>
      <c r="H319" s="30" t="s">
        <v>150</v>
      </c>
      <c r="I319" s="98"/>
      <c r="J319" s="29"/>
      <c r="K319"/>
      <c r="L319"/>
    </row>
    <row r="320" spans="1:12" ht="24">
      <c r="A320" s="148">
        <v>2</v>
      </c>
      <c r="B320" s="84">
        <v>407</v>
      </c>
      <c r="C320" s="85" t="s">
        <v>151</v>
      </c>
      <c r="D320" s="86" t="s">
        <v>142</v>
      </c>
      <c r="E320" s="87" t="s">
        <v>152</v>
      </c>
      <c r="F320" s="150">
        <v>53.09</v>
      </c>
      <c r="G320" s="148">
        <v>17</v>
      </c>
      <c r="H320" s="88" t="s">
        <v>153</v>
      </c>
      <c r="I320" s="151" t="s">
        <v>145</v>
      </c>
      <c r="J320" s="149"/>
      <c r="K320"/>
      <c r="L320"/>
    </row>
    <row r="321" spans="1:12" ht="15">
      <c r="A321" s="29"/>
      <c r="B321" s="29"/>
      <c r="C321" s="30" t="s">
        <v>154</v>
      </c>
      <c r="D321" s="30" t="s">
        <v>155</v>
      </c>
      <c r="E321" s="30" t="s">
        <v>156</v>
      </c>
      <c r="F321" s="30" t="s">
        <v>157</v>
      </c>
      <c r="G321" s="30" t="s">
        <v>148</v>
      </c>
      <c r="H321" s="30" t="s">
        <v>148</v>
      </c>
      <c r="I321" s="98"/>
      <c r="J321" s="29"/>
      <c r="K321"/>
      <c r="L321"/>
    </row>
    <row r="322" spans="1:12" ht="24">
      <c r="A322" s="148">
        <v>3</v>
      </c>
      <c r="B322" s="84">
        <v>408</v>
      </c>
      <c r="C322" s="85" t="s">
        <v>158</v>
      </c>
      <c r="D322" s="86" t="s">
        <v>142</v>
      </c>
      <c r="E322" s="87" t="s">
        <v>159</v>
      </c>
      <c r="F322" s="150">
        <v>46</v>
      </c>
      <c r="G322" s="90"/>
      <c r="H322" s="88" t="s">
        <v>160</v>
      </c>
      <c r="I322" s="151" t="s">
        <v>145</v>
      </c>
      <c r="J322" s="149"/>
      <c r="K322"/>
      <c r="L322"/>
    </row>
    <row r="323" spans="1:12" ht="15">
      <c r="A323" s="29"/>
      <c r="B323" s="29"/>
      <c r="C323" s="30" t="s">
        <v>161</v>
      </c>
      <c r="D323" s="30" t="s">
        <v>162</v>
      </c>
      <c r="E323" s="30" t="s">
        <v>148</v>
      </c>
      <c r="F323" s="30" t="s">
        <v>148</v>
      </c>
      <c r="G323" s="30" t="s">
        <v>163</v>
      </c>
      <c r="H323" s="30" t="s">
        <v>164</v>
      </c>
      <c r="I323" s="98"/>
      <c r="J323" s="29"/>
      <c r="K323"/>
      <c r="L323"/>
    </row>
    <row r="324" spans="1:12" ht="15">
      <c r="A324" s="29"/>
      <c r="B324" s="29"/>
      <c r="C324" s="29"/>
      <c r="D324" s="29"/>
      <c r="E324" s="29"/>
      <c r="F324" s="29"/>
      <c r="G324" s="29"/>
      <c r="H324" s="29"/>
      <c r="I324" s="98"/>
      <c r="J324" s="29"/>
      <c r="K324"/>
      <c r="L324"/>
    </row>
    <row r="327" spans="1:5" ht="15">
      <c r="A327" s="279" t="s">
        <v>90</v>
      </c>
      <c r="B327" s="279"/>
      <c r="C327" s="279"/>
      <c r="D327" s="279"/>
      <c r="E327" s="279"/>
    </row>
    <row r="329" spans="1:13" ht="24">
      <c r="A329" s="182" t="s">
        <v>6</v>
      </c>
      <c r="B329" s="182" t="s">
        <v>133</v>
      </c>
      <c r="C329" s="183" t="s">
        <v>134</v>
      </c>
      <c r="D329" s="183" t="s">
        <v>135</v>
      </c>
      <c r="E329" s="184" t="s">
        <v>136</v>
      </c>
      <c r="F329" s="185" t="s">
        <v>137</v>
      </c>
      <c r="G329" s="182" t="s">
        <v>138</v>
      </c>
      <c r="H329" s="220" t="s">
        <v>139</v>
      </c>
      <c r="I329" s="220" t="s">
        <v>140</v>
      </c>
      <c r="J329" s="95"/>
      <c r="K329"/>
      <c r="L329"/>
      <c r="M329"/>
    </row>
    <row r="330" spans="1:13" ht="48">
      <c r="A330" s="188">
        <v>1</v>
      </c>
      <c r="B330" s="189">
        <v>903</v>
      </c>
      <c r="C330" s="190" t="s">
        <v>192</v>
      </c>
      <c r="D330" s="191" t="s">
        <v>193</v>
      </c>
      <c r="E330" s="192" t="s">
        <v>194</v>
      </c>
      <c r="F330" s="198">
        <v>13.02</v>
      </c>
      <c r="G330" s="188">
        <v>20</v>
      </c>
      <c r="H330" s="194" t="s">
        <v>153</v>
      </c>
      <c r="I330" s="240" t="s">
        <v>195</v>
      </c>
      <c r="J330" s="96"/>
      <c r="K330"/>
      <c r="L330"/>
      <c r="M330"/>
    </row>
    <row r="331" spans="1:13" ht="15">
      <c r="A331" s="92"/>
      <c r="B331" s="92"/>
      <c r="C331" s="197" t="s">
        <v>796</v>
      </c>
      <c r="D331" s="197" t="s">
        <v>797</v>
      </c>
      <c r="E331" s="197" t="s">
        <v>798</v>
      </c>
      <c r="F331" s="197" t="s">
        <v>799</v>
      </c>
      <c r="G331" s="197" t="s">
        <v>782</v>
      </c>
      <c r="H331" s="197" t="s">
        <v>800</v>
      </c>
      <c r="I331" s="200"/>
      <c r="J331" s="92"/>
      <c r="K331"/>
      <c r="L331"/>
      <c r="M331"/>
    </row>
    <row r="332" spans="1:13" ht="36">
      <c r="A332" s="188">
        <v>2</v>
      </c>
      <c r="B332" s="189">
        <v>135</v>
      </c>
      <c r="C332" s="190" t="s">
        <v>184</v>
      </c>
      <c r="D332" s="191" t="s">
        <v>185</v>
      </c>
      <c r="E332" s="192" t="s">
        <v>186</v>
      </c>
      <c r="F332" s="198">
        <v>12.19</v>
      </c>
      <c r="G332" s="199"/>
      <c r="H332" s="194" t="s">
        <v>160</v>
      </c>
      <c r="I332" s="240" t="s">
        <v>187</v>
      </c>
      <c r="J332" s="96"/>
      <c r="K332"/>
      <c r="L332"/>
      <c r="M332"/>
    </row>
    <row r="333" spans="1:13" ht="15">
      <c r="A333" s="92"/>
      <c r="B333" s="92"/>
      <c r="C333" s="197" t="s">
        <v>801</v>
      </c>
      <c r="D333" s="197" t="s">
        <v>802</v>
      </c>
      <c r="E333" s="197" t="s">
        <v>803</v>
      </c>
      <c r="F333" s="197" t="s">
        <v>804</v>
      </c>
      <c r="G333" s="197" t="s">
        <v>805</v>
      </c>
      <c r="H333" s="197" t="s">
        <v>806</v>
      </c>
      <c r="I333" s="200"/>
      <c r="J333" s="92"/>
      <c r="K333"/>
      <c r="L333"/>
      <c r="M333"/>
    </row>
    <row r="334" spans="1:13" ht="36">
      <c r="A334" s="188">
        <v>3</v>
      </c>
      <c r="B334" s="189">
        <v>585</v>
      </c>
      <c r="C334" s="190" t="s">
        <v>686</v>
      </c>
      <c r="D334" s="191" t="s">
        <v>545</v>
      </c>
      <c r="E334" s="192" t="s">
        <v>687</v>
      </c>
      <c r="F334" s="198">
        <v>11.9</v>
      </c>
      <c r="G334" s="199"/>
      <c r="H334" s="194" t="s">
        <v>160</v>
      </c>
      <c r="I334" s="240" t="s">
        <v>499</v>
      </c>
      <c r="J334" s="96"/>
      <c r="K334"/>
      <c r="L334"/>
      <c r="M334"/>
    </row>
    <row r="335" spans="1:13" ht="15">
      <c r="A335" s="92"/>
      <c r="B335" s="92"/>
      <c r="C335" s="197" t="s">
        <v>807</v>
      </c>
      <c r="D335" s="197" t="s">
        <v>148</v>
      </c>
      <c r="E335" s="197" t="s">
        <v>808</v>
      </c>
      <c r="F335" s="197" t="s">
        <v>809</v>
      </c>
      <c r="G335" s="197" t="s">
        <v>810</v>
      </c>
      <c r="H335" s="197" t="s">
        <v>148</v>
      </c>
      <c r="I335" s="200"/>
      <c r="J335" s="92"/>
      <c r="K335"/>
      <c r="L335"/>
      <c r="M335"/>
    </row>
    <row r="336" spans="1:13" ht="24">
      <c r="A336" s="188">
        <v>4</v>
      </c>
      <c r="B336" s="189">
        <v>502</v>
      </c>
      <c r="C336" s="190" t="s">
        <v>480</v>
      </c>
      <c r="D336" s="191" t="s">
        <v>210</v>
      </c>
      <c r="E336" s="192" t="s">
        <v>481</v>
      </c>
      <c r="F336" s="198">
        <v>11.73</v>
      </c>
      <c r="G336" s="199"/>
      <c r="H336" s="194" t="s">
        <v>160</v>
      </c>
      <c r="I336" s="240" t="s">
        <v>213</v>
      </c>
      <c r="J336" s="96"/>
      <c r="K336"/>
      <c r="L336"/>
      <c r="M336"/>
    </row>
    <row r="337" spans="1:13" ht="15">
      <c r="A337" s="92"/>
      <c r="B337" s="92"/>
      <c r="C337" s="197" t="s">
        <v>811</v>
      </c>
      <c r="D337" s="197" t="s">
        <v>812</v>
      </c>
      <c r="E337" s="197" t="s">
        <v>767</v>
      </c>
      <c r="F337" s="197" t="s">
        <v>813</v>
      </c>
      <c r="G337" s="197" t="s">
        <v>814</v>
      </c>
      <c r="H337" s="197" t="s">
        <v>815</v>
      </c>
      <c r="I337" s="200"/>
      <c r="J337" s="92"/>
      <c r="K337"/>
      <c r="L337"/>
      <c r="M337"/>
    </row>
    <row r="338" spans="1:13" ht="48">
      <c r="A338" s="188">
        <v>5</v>
      </c>
      <c r="B338" s="189">
        <v>922</v>
      </c>
      <c r="C338" s="190" t="s">
        <v>816</v>
      </c>
      <c r="D338" s="191" t="s">
        <v>193</v>
      </c>
      <c r="E338" s="192" t="s">
        <v>817</v>
      </c>
      <c r="F338" s="198">
        <v>11.17</v>
      </c>
      <c r="G338" s="199"/>
      <c r="H338" s="194" t="s">
        <v>160</v>
      </c>
      <c r="I338" s="240" t="s">
        <v>279</v>
      </c>
      <c r="J338" s="96"/>
      <c r="K338"/>
      <c r="L338"/>
      <c r="M338"/>
    </row>
    <row r="339" spans="1:13" ht="15">
      <c r="A339" s="92"/>
      <c r="B339" s="92"/>
      <c r="C339" s="197" t="s">
        <v>818</v>
      </c>
      <c r="D339" s="197" t="s">
        <v>819</v>
      </c>
      <c r="E339" s="197" t="s">
        <v>820</v>
      </c>
      <c r="F339" s="197" t="s">
        <v>821</v>
      </c>
      <c r="G339" s="197" t="s">
        <v>822</v>
      </c>
      <c r="H339" s="197" t="s">
        <v>823</v>
      </c>
      <c r="I339" s="200"/>
      <c r="J339" s="92"/>
      <c r="K339"/>
      <c r="L339"/>
      <c r="M339"/>
    </row>
    <row r="340" spans="1:13" ht="36">
      <c r="A340" s="188">
        <v>6</v>
      </c>
      <c r="B340" s="189">
        <v>346</v>
      </c>
      <c r="C340" s="190" t="s">
        <v>705</v>
      </c>
      <c r="D340" s="191" t="s">
        <v>202</v>
      </c>
      <c r="E340" s="192" t="s">
        <v>706</v>
      </c>
      <c r="F340" s="198">
        <v>10.39</v>
      </c>
      <c r="G340" s="199"/>
      <c r="H340" s="194" t="s">
        <v>204</v>
      </c>
      <c r="I340" s="240" t="s">
        <v>693</v>
      </c>
      <c r="J340" s="96"/>
      <c r="K340"/>
      <c r="L340"/>
      <c r="M340"/>
    </row>
    <row r="341" spans="1:13" ht="15">
      <c r="A341" s="92"/>
      <c r="B341" s="92"/>
      <c r="C341" s="197" t="s">
        <v>824</v>
      </c>
      <c r="D341" s="197" t="s">
        <v>825</v>
      </c>
      <c r="E341" s="197" t="s">
        <v>148</v>
      </c>
      <c r="F341" s="197" t="s">
        <v>826</v>
      </c>
      <c r="G341" s="197" t="s">
        <v>827</v>
      </c>
      <c r="H341" s="197" t="s">
        <v>828</v>
      </c>
      <c r="I341" s="200"/>
      <c r="J341" s="92"/>
      <c r="K341"/>
      <c r="L341"/>
      <c r="M341"/>
    </row>
    <row r="342" spans="1:13" ht="24">
      <c r="A342" s="188">
        <v>7</v>
      </c>
      <c r="B342" s="189">
        <v>701</v>
      </c>
      <c r="C342" s="190" t="s">
        <v>829</v>
      </c>
      <c r="D342" s="191" t="s">
        <v>354</v>
      </c>
      <c r="E342" s="192" t="s">
        <v>830</v>
      </c>
      <c r="F342" s="198">
        <v>9.75</v>
      </c>
      <c r="G342" s="199"/>
      <c r="H342" s="194" t="s">
        <v>204</v>
      </c>
      <c r="I342" s="240" t="s">
        <v>356</v>
      </c>
      <c r="J342" s="96"/>
      <c r="K342"/>
      <c r="L342"/>
      <c r="M342"/>
    </row>
    <row r="343" spans="1:13" ht="15">
      <c r="A343" s="92"/>
      <c r="B343" s="92"/>
      <c r="C343" s="197" t="s">
        <v>831</v>
      </c>
      <c r="D343" s="197" t="s">
        <v>832</v>
      </c>
      <c r="E343" s="197" t="s">
        <v>148</v>
      </c>
      <c r="F343" s="197" t="s">
        <v>833</v>
      </c>
      <c r="G343" s="197" t="s">
        <v>834</v>
      </c>
      <c r="H343" s="197" t="s">
        <v>835</v>
      </c>
      <c r="I343" s="200"/>
      <c r="J343" s="92"/>
      <c r="K343"/>
      <c r="L343"/>
      <c r="M343"/>
    </row>
    <row r="344" spans="1:13" ht="36">
      <c r="A344" s="188">
        <v>8</v>
      </c>
      <c r="B344" s="189">
        <v>342</v>
      </c>
      <c r="C344" s="190" t="s">
        <v>691</v>
      </c>
      <c r="D344" s="191" t="s">
        <v>202</v>
      </c>
      <c r="E344" s="192" t="s">
        <v>692</v>
      </c>
      <c r="F344" s="198">
        <v>9.41</v>
      </c>
      <c r="G344" s="199"/>
      <c r="H344" s="194" t="s">
        <v>204</v>
      </c>
      <c r="I344" s="240" t="s">
        <v>693</v>
      </c>
      <c r="J344" s="96"/>
      <c r="K344"/>
      <c r="L344"/>
      <c r="M344"/>
    </row>
    <row r="345" spans="1:13" ht="15">
      <c r="A345" s="92"/>
      <c r="B345" s="92"/>
      <c r="C345" s="197" t="s">
        <v>836</v>
      </c>
      <c r="D345" s="197" t="s">
        <v>837</v>
      </c>
      <c r="E345" s="197" t="s">
        <v>835</v>
      </c>
      <c r="F345" s="197" t="s">
        <v>838</v>
      </c>
      <c r="G345" s="197" t="s">
        <v>839</v>
      </c>
      <c r="H345" s="197" t="s">
        <v>840</v>
      </c>
      <c r="I345" s="200"/>
      <c r="J345" s="92"/>
      <c r="K345"/>
      <c r="L345"/>
      <c r="M345"/>
    </row>
    <row r="346" spans="1:13" ht="36">
      <c r="A346" s="188">
        <v>9</v>
      </c>
      <c r="B346" s="189">
        <v>255</v>
      </c>
      <c r="C346" s="190" t="s">
        <v>718</v>
      </c>
      <c r="D346" s="191" t="s">
        <v>202</v>
      </c>
      <c r="E346" s="192" t="s">
        <v>719</v>
      </c>
      <c r="F346" s="198">
        <v>8.63</v>
      </c>
      <c r="G346" s="199"/>
      <c r="H346" s="194" t="s">
        <v>338</v>
      </c>
      <c r="I346" s="240" t="s">
        <v>693</v>
      </c>
      <c r="J346" s="96"/>
      <c r="K346"/>
      <c r="L346"/>
      <c r="M346"/>
    </row>
    <row r="347" spans="1:13" ht="15">
      <c r="A347" s="92"/>
      <c r="B347" s="92"/>
      <c r="C347" s="197" t="s">
        <v>841</v>
      </c>
      <c r="D347" s="197" t="s">
        <v>842</v>
      </c>
      <c r="E347" s="197" t="s">
        <v>148</v>
      </c>
      <c r="F347" s="197"/>
      <c r="G347" s="197"/>
      <c r="H347" s="197"/>
      <c r="I347" s="200"/>
      <c r="J347" s="92"/>
      <c r="K347"/>
      <c r="L347"/>
      <c r="M347"/>
    </row>
    <row r="348" spans="1:13" ht="36">
      <c r="A348" s="188">
        <v>10</v>
      </c>
      <c r="B348" s="189">
        <v>587</v>
      </c>
      <c r="C348" s="190" t="s">
        <v>699</v>
      </c>
      <c r="D348" s="191" t="s">
        <v>545</v>
      </c>
      <c r="E348" s="192" t="s">
        <v>700</v>
      </c>
      <c r="F348" s="198">
        <v>8.24</v>
      </c>
      <c r="G348" s="199"/>
      <c r="H348" s="194" t="s">
        <v>212</v>
      </c>
      <c r="I348" s="240" t="s">
        <v>499</v>
      </c>
      <c r="J348" s="96"/>
      <c r="K348"/>
      <c r="L348"/>
      <c r="M348"/>
    </row>
    <row r="349" spans="1:13" ht="15">
      <c r="A349" s="92"/>
      <c r="B349" s="92"/>
      <c r="C349" s="197" t="s">
        <v>148</v>
      </c>
      <c r="D349" s="197" t="s">
        <v>843</v>
      </c>
      <c r="E349" s="197" t="s">
        <v>844</v>
      </c>
      <c r="F349" s="197"/>
      <c r="G349" s="197"/>
      <c r="H349" s="197"/>
      <c r="I349" s="200"/>
      <c r="J349" s="92"/>
      <c r="K349"/>
      <c r="L349"/>
      <c r="M349"/>
    </row>
    <row r="350" spans="1:13" ht="36">
      <c r="A350" s="199"/>
      <c r="B350" s="189">
        <v>314</v>
      </c>
      <c r="C350" s="190" t="s">
        <v>175</v>
      </c>
      <c r="D350" s="191" t="s">
        <v>176</v>
      </c>
      <c r="E350" s="192" t="s">
        <v>177</v>
      </c>
      <c r="F350" s="199" t="s">
        <v>221</v>
      </c>
      <c r="G350" s="199"/>
      <c r="H350" s="194"/>
      <c r="I350" s="240" t="s">
        <v>178</v>
      </c>
      <c r="J350" s="96"/>
      <c r="K350"/>
      <c r="L350"/>
      <c r="M350"/>
    </row>
    <row r="351" spans="1:13" ht="36">
      <c r="A351" s="199"/>
      <c r="B351" s="189">
        <v>714</v>
      </c>
      <c r="C351" s="190" t="s">
        <v>845</v>
      </c>
      <c r="D351" s="191" t="s">
        <v>219</v>
      </c>
      <c r="E351" s="192" t="s">
        <v>846</v>
      </c>
      <c r="F351" s="199" t="s">
        <v>221</v>
      </c>
      <c r="G351" s="199"/>
      <c r="H351" s="194"/>
      <c r="I351" s="240" t="s">
        <v>222</v>
      </c>
      <c r="J351" s="96"/>
      <c r="K351"/>
      <c r="L351"/>
      <c r="M351"/>
    </row>
  </sheetData>
  <sheetProtection/>
  <mergeCells count="38">
    <mergeCell ref="A43:E43"/>
    <mergeCell ref="A102:E102"/>
    <mergeCell ref="A112:E112"/>
    <mergeCell ref="A122:E122"/>
    <mergeCell ref="A276:E276"/>
    <mergeCell ref="A292:E292"/>
    <mergeCell ref="A101:E101"/>
    <mergeCell ref="A180:E180"/>
    <mergeCell ref="A189:E189"/>
    <mergeCell ref="A252:A253"/>
    <mergeCell ref="A316:E316"/>
    <mergeCell ref="A327:E327"/>
    <mergeCell ref="A246:E246"/>
    <mergeCell ref="A217:E217"/>
    <mergeCell ref="A263:E263"/>
    <mergeCell ref="C1:H1"/>
    <mergeCell ref="C2:F2"/>
    <mergeCell ref="D3:H3"/>
    <mergeCell ref="A5:E5"/>
    <mergeCell ref="A52:E52"/>
    <mergeCell ref="A6:E6"/>
    <mergeCell ref="A16:E16"/>
    <mergeCell ref="A25:E25"/>
    <mergeCell ref="A34:E34"/>
    <mergeCell ref="A133:E133"/>
    <mergeCell ref="A171:E171"/>
    <mergeCell ref="A63:E63"/>
    <mergeCell ref="A154:E154"/>
    <mergeCell ref="A165:E165"/>
    <mergeCell ref="A64:E64"/>
    <mergeCell ref="A255:A256"/>
    <mergeCell ref="A258:A259"/>
    <mergeCell ref="A72:E72"/>
    <mergeCell ref="A81:E81"/>
    <mergeCell ref="A90:E90"/>
    <mergeCell ref="A134:E134"/>
    <mergeCell ref="A143:E143"/>
    <mergeCell ref="A249:A25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250">
      <selection activeCell="J193" sqref="J193"/>
    </sheetView>
  </sheetViews>
  <sheetFormatPr defaultColWidth="9.140625" defaultRowHeight="15"/>
  <cols>
    <col min="1" max="1" width="7.7109375" style="5" customWidth="1"/>
    <col min="2" max="2" width="9.140625" style="5" customWidth="1"/>
    <col min="3" max="3" width="26.7109375" style="5" customWidth="1"/>
    <col min="4" max="4" width="20.57421875" style="5" customWidth="1"/>
    <col min="5" max="5" width="11.7109375" style="5" customWidth="1"/>
    <col min="6" max="8" width="9.140625" style="5" customWidth="1"/>
    <col min="9" max="9" width="11.140625" style="5" customWidth="1"/>
    <col min="10" max="10" width="15.140625" style="5" customWidth="1"/>
    <col min="11" max="16384" width="9.140625" style="5" customWidth="1"/>
  </cols>
  <sheetData>
    <row r="1" spans="3:9" ht="4.5" customHeight="1">
      <c r="C1" s="283"/>
      <c r="D1" s="284"/>
      <c r="E1" s="284"/>
      <c r="F1" s="284"/>
      <c r="G1" s="284"/>
      <c r="H1" s="284"/>
      <c r="I1" s="284"/>
    </row>
    <row r="2" spans="3:9" ht="39" customHeight="1">
      <c r="C2" s="290" t="s">
        <v>92</v>
      </c>
      <c r="D2" s="291"/>
      <c r="E2" s="291"/>
      <c r="F2" s="291"/>
      <c r="G2" s="291"/>
      <c r="H2" s="291"/>
      <c r="I2" s="291"/>
    </row>
    <row r="3" spans="4:9" ht="20.25">
      <c r="D3" s="283" t="s">
        <v>91</v>
      </c>
      <c r="E3" s="283"/>
      <c r="F3" s="284"/>
      <c r="G3" s="284"/>
      <c r="H3" s="29"/>
      <c r="I3" s="29"/>
    </row>
    <row r="4" ht="15"/>
    <row r="6" spans="1:8" ht="15">
      <c r="A6" s="289" t="s">
        <v>38</v>
      </c>
      <c r="B6" s="289"/>
      <c r="C6" s="289"/>
      <c r="D6" s="289"/>
      <c r="E6" s="289"/>
      <c r="F6" s="67"/>
      <c r="G6" s="66"/>
      <c r="H6" s="66"/>
    </row>
    <row r="7" spans="1:13" ht="15">
      <c r="A7" s="278" t="s">
        <v>380</v>
      </c>
      <c r="B7" s="278"/>
      <c r="C7" s="278"/>
      <c r="D7" s="278"/>
      <c r="E7" s="278"/>
      <c r="F7" s="82"/>
      <c r="G7" s="29"/>
      <c r="H7" s="29"/>
      <c r="I7" s="29"/>
      <c r="J7"/>
      <c r="K7"/>
      <c r="L7"/>
      <c r="M7"/>
    </row>
    <row r="8" spans="1:13" ht="24">
      <c r="A8" s="142" t="s">
        <v>6</v>
      </c>
      <c r="B8" s="142" t="s">
        <v>133</v>
      </c>
      <c r="C8" s="143" t="s">
        <v>134</v>
      </c>
      <c r="D8" s="143" t="s">
        <v>135</v>
      </c>
      <c r="E8" s="144" t="s">
        <v>136</v>
      </c>
      <c r="F8" s="145" t="s">
        <v>137</v>
      </c>
      <c r="G8" s="146" t="s">
        <v>139</v>
      </c>
      <c r="H8" s="146" t="s">
        <v>140</v>
      </c>
      <c r="I8" s="147"/>
      <c r="J8"/>
      <c r="K8"/>
      <c r="L8"/>
      <c r="M8"/>
    </row>
    <row r="9" spans="1:15" ht="24">
      <c r="A9" s="148">
        <v>1</v>
      </c>
      <c r="B9" s="84">
        <v>440</v>
      </c>
      <c r="C9" s="85" t="s">
        <v>381</v>
      </c>
      <c r="D9" s="86" t="s">
        <v>142</v>
      </c>
      <c r="E9" s="87" t="s">
        <v>382</v>
      </c>
      <c r="F9" s="155">
        <v>11.9</v>
      </c>
      <c r="G9" s="88" t="s">
        <v>3</v>
      </c>
      <c r="H9" s="151" t="s">
        <v>383</v>
      </c>
      <c r="I9" s="149"/>
      <c r="J9"/>
      <c r="K9"/>
      <c r="L9"/>
      <c r="M9"/>
      <c r="N9" s="121"/>
      <c r="O9" s="121"/>
    </row>
    <row r="10" spans="1:13" ht="48">
      <c r="A10" s="148">
        <v>2</v>
      </c>
      <c r="B10" s="84">
        <v>848</v>
      </c>
      <c r="C10" s="85" t="s">
        <v>384</v>
      </c>
      <c r="D10" s="86" t="s">
        <v>322</v>
      </c>
      <c r="E10" s="87" t="s">
        <v>385</v>
      </c>
      <c r="F10" s="155">
        <v>13</v>
      </c>
      <c r="G10" s="88" t="s">
        <v>144</v>
      </c>
      <c r="H10" s="151" t="s">
        <v>372</v>
      </c>
      <c r="I10" s="149"/>
      <c r="J10"/>
      <c r="K10"/>
      <c r="L10"/>
      <c r="M10"/>
    </row>
    <row r="11" spans="1:13" ht="36">
      <c r="A11" s="148">
        <v>3</v>
      </c>
      <c r="B11" s="84">
        <v>942</v>
      </c>
      <c r="C11" s="85" t="s">
        <v>386</v>
      </c>
      <c r="D11" s="86" t="s">
        <v>316</v>
      </c>
      <c r="E11" s="87" t="s">
        <v>387</v>
      </c>
      <c r="F11" s="155">
        <v>13.4</v>
      </c>
      <c r="G11" s="88" t="s">
        <v>153</v>
      </c>
      <c r="H11" s="151" t="s">
        <v>318</v>
      </c>
      <c r="I11" s="149"/>
      <c r="J11"/>
      <c r="K11"/>
      <c r="L11"/>
      <c r="M11"/>
    </row>
    <row r="12" spans="1:13" ht="24">
      <c r="A12" s="148">
        <v>4</v>
      </c>
      <c r="B12" s="84">
        <v>414</v>
      </c>
      <c r="C12" s="85" t="s">
        <v>388</v>
      </c>
      <c r="D12" s="86" t="s">
        <v>142</v>
      </c>
      <c r="E12" s="87" t="s">
        <v>389</v>
      </c>
      <c r="F12" s="155">
        <v>13.7</v>
      </c>
      <c r="G12" s="88" t="s">
        <v>153</v>
      </c>
      <c r="H12" s="151" t="s">
        <v>282</v>
      </c>
      <c r="I12" s="149"/>
      <c r="J12"/>
      <c r="K12"/>
      <c r="L12"/>
      <c r="M12"/>
    </row>
    <row r="13" spans="1:13" ht="36">
      <c r="A13" s="148">
        <v>5</v>
      </c>
      <c r="B13" s="84">
        <v>725</v>
      </c>
      <c r="C13" s="85" t="s">
        <v>390</v>
      </c>
      <c r="D13" s="86" t="s">
        <v>348</v>
      </c>
      <c r="E13" s="87" t="s">
        <v>391</v>
      </c>
      <c r="F13" s="155">
        <v>14.9</v>
      </c>
      <c r="G13" s="88" t="s">
        <v>160</v>
      </c>
      <c r="H13" s="151" t="s">
        <v>222</v>
      </c>
      <c r="I13" s="149"/>
      <c r="J13"/>
      <c r="K13"/>
      <c r="L13"/>
      <c r="M13"/>
    </row>
    <row r="14" spans="1:13" ht="36">
      <c r="A14" s="90"/>
      <c r="B14" s="84">
        <v>955</v>
      </c>
      <c r="C14" s="85" t="s">
        <v>392</v>
      </c>
      <c r="D14" s="86" t="s">
        <v>316</v>
      </c>
      <c r="E14" s="87" t="s">
        <v>393</v>
      </c>
      <c r="F14" s="90" t="s">
        <v>394</v>
      </c>
      <c r="G14" s="88"/>
      <c r="H14" s="151" t="s">
        <v>318</v>
      </c>
      <c r="I14" s="149"/>
      <c r="J14"/>
      <c r="K14"/>
      <c r="L14"/>
      <c r="M14"/>
    </row>
    <row r="15" spans="1:13" ht="15">
      <c r="A15" s="83"/>
      <c r="B15" s="83"/>
      <c r="C15" s="83"/>
      <c r="D15" s="83"/>
      <c r="E15" s="83"/>
      <c r="F15" s="83"/>
      <c r="G15" s="83"/>
      <c r="H15" s="83"/>
      <c r="I15" s="83"/>
      <c r="J15"/>
      <c r="K15"/>
      <c r="L15"/>
      <c r="M15"/>
    </row>
    <row r="16" spans="1:13" ht="15">
      <c r="A16" s="278" t="s">
        <v>395</v>
      </c>
      <c r="B16" s="278"/>
      <c r="C16" s="278"/>
      <c r="D16" s="278"/>
      <c r="E16" s="278"/>
      <c r="F16" s="82"/>
      <c r="G16" s="29"/>
      <c r="H16" s="29"/>
      <c r="I16" s="29"/>
      <c r="J16"/>
      <c r="K16"/>
      <c r="L16"/>
      <c r="M16"/>
    </row>
    <row r="17" spans="1:13" ht="24">
      <c r="A17" s="142" t="s">
        <v>6</v>
      </c>
      <c r="B17" s="142" t="s">
        <v>133</v>
      </c>
      <c r="C17" s="143" t="s">
        <v>134</v>
      </c>
      <c r="D17" s="143" t="s">
        <v>135</v>
      </c>
      <c r="E17" s="144" t="s">
        <v>136</v>
      </c>
      <c r="F17" s="145" t="s">
        <v>137</v>
      </c>
      <c r="G17" s="146" t="s">
        <v>139</v>
      </c>
      <c r="H17" s="146" t="s">
        <v>140</v>
      </c>
      <c r="I17" s="147"/>
      <c r="J17"/>
      <c r="K17"/>
      <c r="L17"/>
      <c r="M17"/>
    </row>
    <row r="18" spans="1:13" ht="36">
      <c r="A18" s="148">
        <v>1</v>
      </c>
      <c r="B18" s="84">
        <v>339</v>
      </c>
      <c r="C18" s="85" t="s">
        <v>396</v>
      </c>
      <c r="D18" s="86" t="s">
        <v>176</v>
      </c>
      <c r="E18" s="87" t="s">
        <v>397</v>
      </c>
      <c r="F18" s="155">
        <v>13.1</v>
      </c>
      <c r="G18" s="88" t="s">
        <v>144</v>
      </c>
      <c r="H18" s="151" t="s">
        <v>398</v>
      </c>
      <c r="I18" s="149"/>
      <c r="J18"/>
      <c r="K18"/>
      <c r="L18"/>
      <c r="M18"/>
    </row>
    <row r="19" spans="1:13" ht="48">
      <c r="A19" s="148">
        <v>2</v>
      </c>
      <c r="B19" s="84">
        <v>830</v>
      </c>
      <c r="C19" s="85" t="s">
        <v>370</v>
      </c>
      <c r="D19" s="86" t="s">
        <v>322</v>
      </c>
      <c r="E19" s="87" t="s">
        <v>371</v>
      </c>
      <c r="F19" s="155">
        <v>13.2</v>
      </c>
      <c r="G19" s="88" t="s">
        <v>144</v>
      </c>
      <c r="H19" s="151" t="s">
        <v>372</v>
      </c>
      <c r="I19" s="149"/>
      <c r="J19"/>
      <c r="K19"/>
      <c r="L19"/>
      <c r="M19"/>
    </row>
    <row r="20" spans="1:13" ht="36">
      <c r="A20" s="148">
        <v>3</v>
      </c>
      <c r="B20" s="84">
        <v>944</v>
      </c>
      <c r="C20" s="85" t="s">
        <v>399</v>
      </c>
      <c r="D20" s="86" t="s">
        <v>316</v>
      </c>
      <c r="E20" s="87" t="s">
        <v>400</v>
      </c>
      <c r="F20" s="155">
        <v>13.7</v>
      </c>
      <c r="G20" s="88" t="s">
        <v>153</v>
      </c>
      <c r="H20" s="151" t="s">
        <v>318</v>
      </c>
      <c r="I20" s="149"/>
      <c r="J20"/>
      <c r="K20"/>
      <c r="L20"/>
      <c r="M20"/>
    </row>
    <row r="21" spans="1:13" ht="48">
      <c r="A21" s="148">
        <v>4</v>
      </c>
      <c r="B21" s="84">
        <v>901</v>
      </c>
      <c r="C21" s="85" t="s">
        <v>401</v>
      </c>
      <c r="D21" s="86" t="s">
        <v>322</v>
      </c>
      <c r="E21" s="87" t="s">
        <v>402</v>
      </c>
      <c r="F21" s="155">
        <v>14.5</v>
      </c>
      <c r="G21" s="88" t="s">
        <v>160</v>
      </c>
      <c r="H21" s="151" t="s">
        <v>279</v>
      </c>
      <c r="I21" s="149"/>
      <c r="J21"/>
      <c r="K21"/>
      <c r="L21"/>
      <c r="M21"/>
    </row>
    <row r="22" spans="1:13" ht="48">
      <c r="A22" s="148">
        <v>5</v>
      </c>
      <c r="B22" s="84">
        <v>662</v>
      </c>
      <c r="C22" s="85" t="s">
        <v>403</v>
      </c>
      <c r="D22" s="86" t="s">
        <v>404</v>
      </c>
      <c r="E22" s="87" t="s">
        <v>405</v>
      </c>
      <c r="F22" s="155">
        <v>14.8</v>
      </c>
      <c r="G22" s="88" t="s">
        <v>160</v>
      </c>
      <c r="H22" s="151" t="s">
        <v>406</v>
      </c>
      <c r="I22" s="149"/>
      <c r="J22"/>
      <c r="K22"/>
      <c r="L22"/>
      <c r="M22"/>
    </row>
    <row r="23" spans="1:13" ht="36">
      <c r="A23" s="148">
        <v>6</v>
      </c>
      <c r="B23" s="84">
        <v>726</v>
      </c>
      <c r="C23" s="85" t="s">
        <v>407</v>
      </c>
      <c r="D23" s="86" t="s">
        <v>348</v>
      </c>
      <c r="E23" s="87" t="s">
        <v>408</v>
      </c>
      <c r="F23" s="155">
        <v>15.1</v>
      </c>
      <c r="G23" s="88" t="s">
        <v>160</v>
      </c>
      <c r="H23" s="151" t="s">
        <v>222</v>
      </c>
      <c r="I23" s="149"/>
      <c r="J23"/>
      <c r="K23"/>
      <c r="L23"/>
      <c r="M23"/>
    </row>
    <row r="24" spans="1:13" ht="15">
      <c r="A24" s="83"/>
      <c r="B24" s="83"/>
      <c r="C24" s="83"/>
      <c r="D24" s="83"/>
      <c r="E24" s="83"/>
      <c r="F24" s="83"/>
      <c r="G24" s="83"/>
      <c r="H24" s="83"/>
      <c r="I24" s="83"/>
      <c r="J24"/>
      <c r="K24"/>
      <c r="L24"/>
      <c r="M24"/>
    </row>
    <row r="25" spans="1:13" ht="15">
      <c r="A25" s="278" t="s">
        <v>409</v>
      </c>
      <c r="B25" s="278"/>
      <c r="C25" s="278"/>
      <c r="D25" s="278"/>
      <c r="E25" s="278"/>
      <c r="F25" s="82"/>
      <c r="G25" s="29"/>
      <c r="H25" s="29"/>
      <c r="I25" s="29"/>
      <c r="J25"/>
      <c r="K25"/>
      <c r="L25"/>
      <c r="M25"/>
    </row>
    <row r="26" spans="1:13" ht="24">
      <c r="A26" s="142" t="s">
        <v>6</v>
      </c>
      <c r="B26" s="142" t="s">
        <v>133</v>
      </c>
      <c r="C26" s="143" t="s">
        <v>134</v>
      </c>
      <c r="D26" s="143" t="s">
        <v>135</v>
      </c>
      <c r="E26" s="144" t="s">
        <v>136</v>
      </c>
      <c r="F26" s="145" t="s">
        <v>137</v>
      </c>
      <c r="G26" s="146" t="s">
        <v>139</v>
      </c>
      <c r="H26" s="146" t="s">
        <v>140</v>
      </c>
      <c r="I26" s="147"/>
      <c r="J26"/>
      <c r="K26"/>
      <c r="L26"/>
      <c r="M26"/>
    </row>
    <row r="27" spans="1:13" ht="36">
      <c r="A27" s="148">
        <v>1</v>
      </c>
      <c r="B27" s="84">
        <v>256</v>
      </c>
      <c r="C27" s="85" t="s">
        <v>410</v>
      </c>
      <c r="D27" s="86" t="s">
        <v>176</v>
      </c>
      <c r="E27" s="87" t="s">
        <v>411</v>
      </c>
      <c r="F27" s="155">
        <v>12.9</v>
      </c>
      <c r="G27" s="88" t="s">
        <v>144</v>
      </c>
      <c r="H27" s="151" t="s">
        <v>308</v>
      </c>
      <c r="I27" s="149"/>
      <c r="J27"/>
      <c r="K27"/>
      <c r="L27"/>
      <c r="M27"/>
    </row>
    <row r="28" spans="1:13" ht="36">
      <c r="A28" s="148">
        <v>2</v>
      </c>
      <c r="B28" s="84">
        <v>946</v>
      </c>
      <c r="C28" s="85" t="s">
        <v>412</v>
      </c>
      <c r="D28" s="86" t="s">
        <v>316</v>
      </c>
      <c r="E28" s="87" t="s">
        <v>413</v>
      </c>
      <c r="F28" s="155">
        <v>14.3</v>
      </c>
      <c r="G28" s="88" t="s">
        <v>160</v>
      </c>
      <c r="H28" s="151" t="s">
        <v>318</v>
      </c>
      <c r="I28" s="149"/>
      <c r="J28"/>
      <c r="K28"/>
      <c r="L28"/>
      <c r="M28"/>
    </row>
    <row r="29" spans="1:13" ht="24">
      <c r="A29" s="148">
        <v>3</v>
      </c>
      <c r="B29" s="84">
        <v>704</v>
      </c>
      <c r="C29" s="85" t="s">
        <v>414</v>
      </c>
      <c r="D29" s="86" t="s">
        <v>354</v>
      </c>
      <c r="E29" s="87" t="s">
        <v>415</v>
      </c>
      <c r="F29" s="155">
        <v>14.4</v>
      </c>
      <c r="G29" s="88" t="s">
        <v>160</v>
      </c>
      <c r="H29" s="151" t="s">
        <v>356</v>
      </c>
      <c r="I29" s="149"/>
      <c r="J29"/>
      <c r="K29"/>
      <c r="L29"/>
      <c r="M29"/>
    </row>
    <row r="30" spans="1:13" ht="36">
      <c r="A30" s="90"/>
      <c r="B30" s="84">
        <v>727</v>
      </c>
      <c r="C30" s="85" t="s">
        <v>416</v>
      </c>
      <c r="D30" s="86" t="s">
        <v>348</v>
      </c>
      <c r="E30" s="87" t="s">
        <v>417</v>
      </c>
      <c r="F30" s="90" t="s">
        <v>221</v>
      </c>
      <c r="G30" s="88"/>
      <c r="H30" s="151" t="s">
        <v>222</v>
      </c>
      <c r="I30" s="149"/>
      <c r="J30"/>
      <c r="K30"/>
      <c r="L30"/>
      <c r="M30"/>
    </row>
    <row r="31" spans="1:13" ht="48">
      <c r="A31" s="90"/>
      <c r="B31" s="84">
        <v>908</v>
      </c>
      <c r="C31" s="85" t="s">
        <v>418</v>
      </c>
      <c r="D31" s="86" t="s">
        <v>322</v>
      </c>
      <c r="E31" s="87" t="s">
        <v>419</v>
      </c>
      <c r="F31" s="90" t="s">
        <v>221</v>
      </c>
      <c r="G31" s="88"/>
      <c r="H31" s="151" t="s">
        <v>279</v>
      </c>
      <c r="I31" s="149"/>
      <c r="J31"/>
      <c r="K31"/>
      <c r="L31"/>
      <c r="M31"/>
    </row>
    <row r="32" spans="1:13" ht="15">
      <c r="A32" s="83"/>
      <c r="B32" s="83"/>
      <c r="C32" s="83"/>
      <c r="D32" s="83"/>
      <c r="E32" s="83"/>
      <c r="F32" s="83"/>
      <c r="G32" s="83"/>
      <c r="H32" s="83"/>
      <c r="I32" s="83"/>
      <c r="J32"/>
      <c r="K32"/>
      <c r="L32"/>
      <c r="M32"/>
    </row>
    <row r="33" spans="1:13" ht="15">
      <c r="A33" s="278" t="s">
        <v>420</v>
      </c>
      <c r="B33" s="278"/>
      <c r="C33" s="278"/>
      <c r="D33" s="278"/>
      <c r="E33" s="278"/>
      <c r="F33" s="82"/>
      <c r="G33" s="29"/>
      <c r="H33" s="29"/>
      <c r="I33" s="29"/>
      <c r="J33"/>
      <c r="K33"/>
      <c r="L33"/>
      <c r="M33"/>
    </row>
    <row r="34" spans="1:13" ht="24">
      <c r="A34" s="142" t="s">
        <v>6</v>
      </c>
      <c r="B34" s="142" t="s">
        <v>133</v>
      </c>
      <c r="C34" s="143" t="s">
        <v>134</v>
      </c>
      <c r="D34" s="143" t="s">
        <v>135</v>
      </c>
      <c r="E34" s="144" t="s">
        <v>136</v>
      </c>
      <c r="F34" s="145" t="s">
        <v>137</v>
      </c>
      <c r="G34" s="146" t="s">
        <v>139</v>
      </c>
      <c r="H34" s="146" t="s">
        <v>140</v>
      </c>
      <c r="I34" s="147"/>
      <c r="J34"/>
      <c r="K34"/>
      <c r="L34"/>
      <c r="M34"/>
    </row>
    <row r="35" spans="1:13" ht="24">
      <c r="A35" s="148">
        <v>1</v>
      </c>
      <c r="B35" s="84">
        <v>461</v>
      </c>
      <c r="C35" s="85" t="s">
        <v>421</v>
      </c>
      <c r="D35" s="86" t="s">
        <v>300</v>
      </c>
      <c r="E35" s="87" t="s">
        <v>422</v>
      </c>
      <c r="F35" s="155">
        <v>12.9</v>
      </c>
      <c r="G35" s="88" t="s">
        <v>144</v>
      </c>
      <c r="H35" s="151" t="s">
        <v>302</v>
      </c>
      <c r="I35" s="149"/>
      <c r="J35"/>
      <c r="K35"/>
      <c r="L35"/>
      <c r="M35"/>
    </row>
    <row r="36" spans="1:13" ht="36">
      <c r="A36" s="148">
        <v>2</v>
      </c>
      <c r="B36" s="84">
        <v>460</v>
      </c>
      <c r="C36" s="85" t="s">
        <v>423</v>
      </c>
      <c r="D36" s="86" t="s">
        <v>424</v>
      </c>
      <c r="E36" s="87" t="s">
        <v>425</v>
      </c>
      <c r="F36" s="155">
        <v>13</v>
      </c>
      <c r="G36" s="88" t="s">
        <v>144</v>
      </c>
      <c r="H36" s="151" t="s">
        <v>302</v>
      </c>
      <c r="I36" s="149"/>
      <c r="J36"/>
      <c r="K36"/>
      <c r="L36"/>
      <c r="M36"/>
    </row>
    <row r="37" spans="1:13" ht="36">
      <c r="A37" s="148">
        <v>3</v>
      </c>
      <c r="B37" s="84">
        <v>724</v>
      </c>
      <c r="C37" s="85" t="s">
        <v>426</v>
      </c>
      <c r="D37" s="86" t="s">
        <v>219</v>
      </c>
      <c r="E37" s="87" t="s">
        <v>427</v>
      </c>
      <c r="F37" s="155">
        <v>13.5</v>
      </c>
      <c r="G37" s="88" t="s">
        <v>153</v>
      </c>
      <c r="H37" s="151" t="s">
        <v>222</v>
      </c>
      <c r="I37" s="149"/>
      <c r="J37"/>
      <c r="K37"/>
      <c r="L37"/>
      <c r="M37"/>
    </row>
    <row r="38" spans="1:13" ht="48">
      <c r="A38" s="148">
        <v>4</v>
      </c>
      <c r="B38" s="84">
        <v>929</v>
      </c>
      <c r="C38" s="85" t="s">
        <v>428</v>
      </c>
      <c r="D38" s="86" t="s">
        <v>322</v>
      </c>
      <c r="E38" s="87" t="s">
        <v>429</v>
      </c>
      <c r="F38" s="155">
        <v>14.2</v>
      </c>
      <c r="G38" s="88" t="s">
        <v>160</v>
      </c>
      <c r="H38" s="151" t="s">
        <v>279</v>
      </c>
      <c r="I38" s="149"/>
      <c r="J38"/>
      <c r="K38"/>
      <c r="L38"/>
      <c r="M38"/>
    </row>
    <row r="39" spans="1:13" ht="24">
      <c r="A39" s="148">
        <v>5</v>
      </c>
      <c r="B39" s="84">
        <v>705</v>
      </c>
      <c r="C39" s="85" t="s">
        <v>430</v>
      </c>
      <c r="D39" s="86" t="s">
        <v>354</v>
      </c>
      <c r="E39" s="87" t="s">
        <v>431</v>
      </c>
      <c r="F39" s="155">
        <v>14.3</v>
      </c>
      <c r="G39" s="88" t="s">
        <v>160</v>
      </c>
      <c r="H39" s="151" t="s">
        <v>356</v>
      </c>
      <c r="I39" s="149"/>
      <c r="J39"/>
      <c r="K39"/>
      <c r="L39"/>
      <c r="M39"/>
    </row>
    <row r="40" spans="1:13" ht="36">
      <c r="A40" s="90"/>
      <c r="B40" s="84">
        <v>728</v>
      </c>
      <c r="C40" s="85" t="s">
        <v>432</v>
      </c>
      <c r="D40" s="86" t="s">
        <v>348</v>
      </c>
      <c r="E40" s="87" t="s">
        <v>433</v>
      </c>
      <c r="F40" s="90" t="s">
        <v>221</v>
      </c>
      <c r="G40" s="88"/>
      <c r="H40" s="151" t="s">
        <v>222</v>
      </c>
      <c r="I40" s="149"/>
      <c r="J40"/>
      <c r="K40"/>
      <c r="L40"/>
      <c r="M40"/>
    </row>
    <row r="41" spans="1:13" ht="15">
      <c r="A41" s="83"/>
      <c r="B41" s="83"/>
      <c r="C41" s="83"/>
      <c r="D41" s="83"/>
      <c r="E41" s="83"/>
      <c r="F41" s="83"/>
      <c r="G41" s="83"/>
      <c r="H41" s="83"/>
      <c r="I41" s="83"/>
      <c r="J41"/>
      <c r="K41"/>
      <c r="L41"/>
      <c r="M41"/>
    </row>
    <row r="42" spans="1:13" ht="15">
      <c r="A42" s="278" t="s">
        <v>434</v>
      </c>
      <c r="B42" s="278"/>
      <c r="C42" s="278"/>
      <c r="D42" s="278"/>
      <c r="E42" s="278"/>
      <c r="F42" s="82"/>
      <c r="G42" s="29"/>
      <c r="H42" s="29"/>
      <c r="I42" s="29"/>
      <c r="J42"/>
      <c r="K42"/>
      <c r="L42"/>
      <c r="M42"/>
    </row>
    <row r="43" spans="1:13" ht="24">
      <c r="A43" s="142" t="s">
        <v>6</v>
      </c>
      <c r="B43" s="142" t="s">
        <v>133</v>
      </c>
      <c r="C43" s="143" t="s">
        <v>134</v>
      </c>
      <c r="D43" s="143" t="s">
        <v>135</v>
      </c>
      <c r="E43" s="144" t="s">
        <v>136</v>
      </c>
      <c r="F43" s="145" t="s">
        <v>137</v>
      </c>
      <c r="G43" s="146" t="s">
        <v>139</v>
      </c>
      <c r="H43" s="146" t="s">
        <v>140</v>
      </c>
      <c r="I43" s="147"/>
      <c r="J43"/>
      <c r="K43"/>
      <c r="L43"/>
      <c r="M43"/>
    </row>
    <row r="44" spans="1:13" ht="24">
      <c r="A44" s="148">
        <v>1</v>
      </c>
      <c r="B44" s="84">
        <v>459</v>
      </c>
      <c r="C44" s="85" t="s">
        <v>435</v>
      </c>
      <c r="D44" s="86" t="s">
        <v>300</v>
      </c>
      <c r="E44" s="87" t="s">
        <v>436</v>
      </c>
      <c r="F44" s="155">
        <v>13.8</v>
      </c>
      <c r="G44" s="88" t="s">
        <v>153</v>
      </c>
      <c r="H44" s="151" t="s">
        <v>302</v>
      </c>
      <c r="I44" s="149"/>
      <c r="J44"/>
      <c r="K44"/>
      <c r="L44"/>
      <c r="M44"/>
    </row>
    <row r="45" spans="1:13" ht="36">
      <c r="A45" s="148">
        <v>2</v>
      </c>
      <c r="B45" s="84">
        <v>306</v>
      </c>
      <c r="C45" s="85" t="s">
        <v>437</v>
      </c>
      <c r="D45" s="86" t="s">
        <v>202</v>
      </c>
      <c r="E45" s="87" t="s">
        <v>438</v>
      </c>
      <c r="F45" s="155">
        <v>13.9</v>
      </c>
      <c r="G45" s="88" t="s">
        <v>153</v>
      </c>
      <c r="H45" s="151" t="s">
        <v>308</v>
      </c>
      <c r="I45" s="149"/>
      <c r="J45"/>
      <c r="K45"/>
      <c r="L45"/>
      <c r="M45"/>
    </row>
    <row r="46" spans="1:13" ht="36">
      <c r="A46" s="148">
        <v>3</v>
      </c>
      <c r="B46" s="84">
        <v>718</v>
      </c>
      <c r="C46" s="85" t="s">
        <v>439</v>
      </c>
      <c r="D46" s="86" t="s">
        <v>348</v>
      </c>
      <c r="E46" s="87" t="s">
        <v>440</v>
      </c>
      <c r="F46" s="155">
        <v>14.3</v>
      </c>
      <c r="G46" s="88" t="s">
        <v>160</v>
      </c>
      <c r="H46" s="151" t="s">
        <v>222</v>
      </c>
      <c r="I46" s="149"/>
      <c r="J46"/>
      <c r="K46"/>
      <c r="L46"/>
      <c r="M46"/>
    </row>
    <row r="47" spans="1:13" ht="36">
      <c r="A47" s="148">
        <v>4</v>
      </c>
      <c r="B47" s="84">
        <v>941</v>
      </c>
      <c r="C47" s="85" t="s">
        <v>441</v>
      </c>
      <c r="D47" s="86" t="s">
        <v>316</v>
      </c>
      <c r="E47" s="87" t="s">
        <v>442</v>
      </c>
      <c r="F47" s="155">
        <v>14.4</v>
      </c>
      <c r="G47" s="88" t="s">
        <v>160</v>
      </c>
      <c r="H47" s="151" t="s">
        <v>318</v>
      </c>
      <c r="I47" s="149"/>
      <c r="J47"/>
      <c r="K47"/>
      <c r="L47"/>
      <c r="M47"/>
    </row>
    <row r="48" spans="1:13" ht="15">
      <c r="A48" s="90"/>
      <c r="B48" s="84">
        <v>746</v>
      </c>
      <c r="C48" s="85" t="s">
        <v>443</v>
      </c>
      <c r="D48" s="86"/>
      <c r="E48" s="87" t="s">
        <v>444</v>
      </c>
      <c r="F48" s="90" t="s">
        <v>221</v>
      </c>
      <c r="G48" s="88"/>
      <c r="H48" s="149"/>
      <c r="I48" s="149"/>
      <c r="J48"/>
      <c r="K48"/>
      <c r="L48"/>
      <c r="M48"/>
    </row>
    <row r="49" spans="1:13" ht="15">
      <c r="A49" s="29"/>
      <c r="B49" s="29"/>
      <c r="C49" s="29"/>
      <c r="D49" s="29"/>
      <c r="E49" s="29"/>
      <c r="F49" s="29"/>
      <c r="G49" s="29"/>
      <c r="H49" s="29"/>
      <c r="I49" s="29"/>
      <c r="J49"/>
      <c r="K49"/>
      <c r="L49"/>
      <c r="M49"/>
    </row>
    <row r="50" spans="1:12" ht="15">
      <c r="A50" s="66"/>
      <c r="B50" s="66"/>
      <c r="C50" s="66"/>
      <c r="D50" s="66"/>
      <c r="E50" s="66"/>
      <c r="F50" s="66"/>
      <c r="G50" s="66"/>
      <c r="H50" s="66"/>
      <c r="L50" s="121"/>
    </row>
    <row r="51" spans="1:12" ht="15">
      <c r="A51" s="289" t="s">
        <v>39</v>
      </c>
      <c r="B51" s="289"/>
      <c r="C51" s="289"/>
      <c r="D51" s="289"/>
      <c r="E51" s="289"/>
      <c r="F51" s="67"/>
      <c r="G51" s="66"/>
      <c r="H51" s="66"/>
      <c r="L51" s="121"/>
    </row>
    <row r="52" spans="1:12" ht="24">
      <c r="A52" s="142" t="s">
        <v>6</v>
      </c>
      <c r="B52" s="142" t="s">
        <v>133</v>
      </c>
      <c r="C52" s="143" t="s">
        <v>134</v>
      </c>
      <c r="D52" s="143" t="s">
        <v>135</v>
      </c>
      <c r="E52" s="144" t="s">
        <v>136</v>
      </c>
      <c r="F52" s="145" t="s">
        <v>137</v>
      </c>
      <c r="G52" s="146" t="s">
        <v>139</v>
      </c>
      <c r="H52" s="146" t="s">
        <v>140</v>
      </c>
      <c r="I52" s="147"/>
      <c r="J52"/>
      <c r="K52"/>
      <c r="L52"/>
    </row>
    <row r="53" spans="1:13" ht="24">
      <c r="A53" s="148">
        <v>1</v>
      </c>
      <c r="B53" s="84">
        <v>440</v>
      </c>
      <c r="C53" s="85" t="s">
        <v>381</v>
      </c>
      <c r="D53" s="86" t="s">
        <v>142</v>
      </c>
      <c r="E53" s="87" t="s">
        <v>382</v>
      </c>
      <c r="F53" s="155">
        <v>12.2</v>
      </c>
      <c r="G53" s="88" t="s">
        <v>3</v>
      </c>
      <c r="H53" s="151" t="s">
        <v>383</v>
      </c>
      <c r="I53" s="149"/>
      <c r="J53"/>
      <c r="K53"/>
      <c r="L53"/>
      <c r="M53" s="121"/>
    </row>
    <row r="54" spans="1:13" ht="36">
      <c r="A54" s="148">
        <v>2</v>
      </c>
      <c r="B54" s="84">
        <v>256</v>
      </c>
      <c r="C54" s="85" t="s">
        <v>410</v>
      </c>
      <c r="D54" s="86" t="s">
        <v>176</v>
      </c>
      <c r="E54" s="87" t="s">
        <v>411</v>
      </c>
      <c r="F54" s="155">
        <v>12.8</v>
      </c>
      <c r="G54" s="88" t="s">
        <v>144</v>
      </c>
      <c r="H54" s="151" t="s">
        <v>308</v>
      </c>
      <c r="I54" s="149"/>
      <c r="J54"/>
      <c r="K54"/>
      <c r="L54"/>
      <c r="M54" s="121"/>
    </row>
    <row r="55" spans="1:13" ht="24">
      <c r="A55" s="148">
        <v>3</v>
      </c>
      <c r="B55" s="84">
        <v>461</v>
      </c>
      <c r="C55" s="85" t="s">
        <v>421</v>
      </c>
      <c r="D55" s="86" t="s">
        <v>300</v>
      </c>
      <c r="E55" s="87" t="s">
        <v>422</v>
      </c>
      <c r="F55" s="155">
        <v>12.9</v>
      </c>
      <c r="G55" s="88" t="s">
        <v>144</v>
      </c>
      <c r="H55" s="151" t="s">
        <v>302</v>
      </c>
      <c r="I55" s="149"/>
      <c r="J55"/>
      <c r="K55"/>
      <c r="L55"/>
      <c r="M55"/>
    </row>
    <row r="56" spans="1:13" ht="36">
      <c r="A56" s="148">
        <v>4</v>
      </c>
      <c r="B56" s="84">
        <v>339</v>
      </c>
      <c r="C56" s="85" t="s">
        <v>396</v>
      </c>
      <c r="D56" s="86" t="s">
        <v>176</v>
      </c>
      <c r="E56" s="87" t="s">
        <v>397</v>
      </c>
      <c r="F56" s="155">
        <v>13</v>
      </c>
      <c r="G56" s="88" t="s">
        <v>144</v>
      </c>
      <c r="H56" s="151" t="s">
        <v>398</v>
      </c>
      <c r="I56" s="149"/>
      <c r="J56"/>
      <c r="K56"/>
      <c r="L56"/>
      <c r="M56"/>
    </row>
    <row r="57" spans="1:12" ht="36">
      <c r="A57" s="148">
        <v>5</v>
      </c>
      <c r="B57" s="84">
        <v>460</v>
      </c>
      <c r="C57" s="85" t="s">
        <v>423</v>
      </c>
      <c r="D57" s="86" t="s">
        <v>424</v>
      </c>
      <c r="E57" s="87" t="s">
        <v>425</v>
      </c>
      <c r="F57" s="155">
        <v>13.1</v>
      </c>
      <c r="G57" s="88" t="s">
        <v>144</v>
      </c>
      <c r="H57" s="151" t="s">
        <v>302</v>
      </c>
      <c r="I57" s="149"/>
      <c r="J57"/>
      <c r="K57"/>
      <c r="L57"/>
    </row>
    <row r="58" spans="1:13" ht="48">
      <c r="A58" s="148">
        <v>6</v>
      </c>
      <c r="B58" s="84">
        <v>830</v>
      </c>
      <c r="C58" s="85" t="s">
        <v>370</v>
      </c>
      <c r="D58" s="86" t="s">
        <v>322</v>
      </c>
      <c r="E58" s="87" t="s">
        <v>371</v>
      </c>
      <c r="F58" s="155">
        <v>13.1</v>
      </c>
      <c r="G58" s="88" t="s">
        <v>144</v>
      </c>
      <c r="H58" s="151" t="s">
        <v>372</v>
      </c>
      <c r="I58" s="149"/>
      <c r="J58"/>
      <c r="K58"/>
      <c r="L58"/>
      <c r="M58" s="120"/>
    </row>
    <row r="59" spans="1:13" ht="48">
      <c r="A59" s="148">
        <v>7</v>
      </c>
      <c r="B59" s="84">
        <v>848</v>
      </c>
      <c r="C59" s="85" t="s">
        <v>384</v>
      </c>
      <c r="D59" s="86" t="s">
        <v>322</v>
      </c>
      <c r="E59" s="87" t="s">
        <v>385</v>
      </c>
      <c r="F59" s="155">
        <v>13.3</v>
      </c>
      <c r="G59" s="88" t="s">
        <v>153</v>
      </c>
      <c r="H59" s="151" t="s">
        <v>372</v>
      </c>
      <c r="I59" s="149"/>
      <c r="J59"/>
      <c r="K59"/>
      <c r="L59"/>
      <c r="M59" s="120"/>
    </row>
    <row r="60" spans="1:12" ht="36">
      <c r="A60" s="148">
        <v>8</v>
      </c>
      <c r="B60" s="84">
        <v>942</v>
      </c>
      <c r="C60" s="85" t="s">
        <v>386</v>
      </c>
      <c r="D60" s="86" t="s">
        <v>316</v>
      </c>
      <c r="E60" s="87" t="s">
        <v>387</v>
      </c>
      <c r="F60" s="155">
        <v>13.8</v>
      </c>
      <c r="G60" s="88" t="s">
        <v>153</v>
      </c>
      <c r="H60" s="151" t="s">
        <v>318</v>
      </c>
      <c r="I60" s="149"/>
      <c r="J60"/>
      <c r="K60"/>
      <c r="L60"/>
    </row>
    <row r="61" spans="1:8" ht="15">
      <c r="A61" s="66"/>
      <c r="B61" s="66"/>
      <c r="C61" s="66"/>
      <c r="D61" s="66"/>
      <c r="E61" s="66"/>
      <c r="F61" s="66"/>
      <c r="G61" s="66"/>
      <c r="H61" s="66"/>
    </row>
    <row r="62" spans="1:10" ht="15">
      <c r="A62" s="289" t="s">
        <v>77</v>
      </c>
      <c r="B62" s="289"/>
      <c r="C62" s="289"/>
      <c r="D62" s="289"/>
      <c r="E62" s="289"/>
      <c r="F62" s="65"/>
      <c r="G62" s="65"/>
      <c r="H62" s="65"/>
      <c r="J62" s="102"/>
    </row>
    <row r="63" spans="1:12" ht="15">
      <c r="A63" s="277" t="s">
        <v>570</v>
      </c>
      <c r="B63" s="277"/>
      <c r="C63" s="277"/>
      <c r="D63" s="277"/>
      <c r="E63" s="277"/>
      <c r="F63" s="93"/>
      <c r="G63" s="92"/>
      <c r="H63" s="92"/>
      <c r="I63" s="92"/>
      <c r="J63"/>
      <c r="K63"/>
      <c r="L63"/>
    </row>
    <row r="64" spans="1:12" ht="24">
      <c r="A64" s="182" t="s">
        <v>6</v>
      </c>
      <c r="B64" s="182" t="s">
        <v>133</v>
      </c>
      <c r="C64" s="183" t="s">
        <v>134</v>
      </c>
      <c r="D64" s="183" t="s">
        <v>135</v>
      </c>
      <c r="E64" s="184" t="s">
        <v>136</v>
      </c>
      <c r="F64" s="185" t="s">
        <v>137</v>
      </c>
      <c r="G64" s="186" t="s">
        <v>139</v>
      </c>
      <c r="H64" s="186" t="s">
        <v>140</v>
      </c>
      <c r="I64" s="187"/>
      <c r="J64"/>
      <c r="K64"/>
      <c r="L64"/>
    </row>
    <row r="65" spans="1:12" ht="36">
      <c r="A65" s="188">
        <v>1</v>
      </c>
      <c r="B65" s="189">
        <v>945</v>
      </c>
      <c r="C65" s="190" t="s">
        <v>547</v>
      </c>
      <c r="D65" s="191" t="s">
        <v>316</v>
      </c>
      <c r="E65" s="192" t="s">
        <v>548</v>
      </c>
      <c r="F65" s="193">
        <v>28.6</v>
      </c>
      <c r="G65" s="194" t="s">
        <v>153</v>
      </c>
      <c r="H65" s="196" t="s">
        <v>318</v>
      </c>
      <c r="I65" s="195"/>
      <c r="J65"/>
      <c r="K65"/>
      <c r="L65"/>
    </row>
    <row r="66" spans="1:13" ht="48">
      <c r="A66" s="188">
        <v>2</v>
      </c>
      <c r="B66" s="189">
        <v>901</v>
      </c>
      <c r="C66" s="190" t="s">
        <v>401</v>
      </c>
      <c r="D66" s="191" t="s">
        <v>322</v>
      </c>
      <c r="E66" s="192" t="s">
        <v>402</v>
      </c>
      <c r="F66" s="193">
        <v>29.4</v>
      </c>
      <c r="G66" s="194" t="s">
        <v>160</v>
      </c>
      <c r="H66" s="196" t="s">
        <v>279</v>
      </c>
      <c r="I66" s="195"/>
      <c r="J66"/>
      <c r="K66"/>
      <c r="L66"/>
      <c r="M66"/>
    </row>
    <row r="67" spans="1:13" ht="24">
      <c r="A67" s="188">
        <v>3</v>
      </c>
      <c r="B67" s="189">
        <v>516</v>
      </c>
      <c r="C67" s="190" t="s">
        <v>527</v>
      </c>
      <c r="D67" s="191" t="s">
        <v>210</v>
      </c>
      <c r="E67" s="192" t="s">
        <v>528</v>
      </c>
      <c r="F67" s="193">
        <v>29.8</v>
      </c>
      <c r="G67" s="194" t="s">
        <v>160</v>
      </c>
      <c r="H67" s="196" t="s">
        <v>213</v>
      </c>
      <c r="I67" s="195"/>
      <c r="J67"/>
      <c r="K67"/>
      <c r="L67"/>
      <c r="M67"/>
    </row>
    <row r="68" spans="1:13" ht="36">
      <c r="A68" s="188">
        <v>4</v>
      </c>
      <c r="B68" s="189">
        <v>941</v>
      </c>
      <c r="C68" s="190" t="s">
        <v>441</v>
      </c>
      <c r="D68" s="191" t="s">
        <v>316</v>
      </c>
      <c r="E68" s="192" t="s">
        <v>442</v>
      </c>
      <c r="F68" s="193">
        <v>30.4</v>
      </c>
      <c r="G68" s="194" t="s">
        <v>160</v>
      </c>
      <c r="H68" s="196" t="s">
        <v>318</v>
      </c>
      <c r="I68" s="195"/>
      <c r="J68"/>
      <c r="K68"/>
      <c r="L68"/>
      <c r="M68"/>
    </row>
    <row r="69" spans="1:13" ht="48">
      <c r="A69" s="188">
        <v>5</v>
      </c>
      <c r="B69" s="189">
        <v>662</v>
      </c>
      <c r="C69" s="190" t="s">
        <v>403</v>
      </c>
      <c r="D69" s="191" t="s">
        <v>404</v>
      </c>
      <c r="E69" s="192" t="s">
        <v>405</v>
      </c>
      <c r="F69" s="193">
        <v>31.3</v>
      </c>
      <c r="G69" s="194" t="s">
        <v>160</v>
      </c>
      <c r="H69" s="196" t="s">
        <v>406</v>
      </c>
      <c r="I69" s="195"/>
      <c r="J69"/>
      <c r="K69"/>
      <c r="L69"/>
      <c r="M69"/>
    </row>
    <row r="70" spans="1:13" ht="15">
      <c r="A70" s="94"/>
      <c r="B70" s="94"/>
      <c r="C70" s="94"/>
      <c r="D70" s="94"/>
      <c r="E70" s="94"/>
      <c r="F70" s="94"/>
      <c r="G70" s="94"/>
      <c r="H70" s="94"/>
      <c r="I70" s="94"/>
      <c r="J70"/>
      <c r="K70"/>
      <c r="L70"/>
      <c r="M70"/>
    </row>
    <row r="71" spans="1:13" ht="15">
      <c r="A71" s="277" t="s">
        <v>582</v>
      </c>
      <c r="B71" s="277"/>
      <c r="C71" s="277"/>
      <c r="D71" s="277"/>
      <c r="E71" s="277"/>
      <c r="F71" s="93"/>
      <c r="G71" s="92"/>
      <c r="H71" s="92"/>
      <c r="I71" s="92"/>
      <c r="J71"/>
      <c r="K71"/>
      <c r="L71"/>
      <c r="M71"/>
    </row>
    <row r="72" spans="1:13" ht="24">
      <c r="A72" s="182" t="s">
        <v>6</v>
      </c>
      <c r="B72" s="182" t="s">
        <v>133</v>
      </c>
      <c r="C72" s="183" t="s">
        <v>134</v>
      </c>
      <c r="D72" s="183" t="s">
        <v>135</v>
      </c>
      <c r="E72" s="184" t="s">
        <v>136</v>
      </c>
      <c r="F72" s="185" t="s">
        <v>137</v>
      </c>
      <c r="G72" s="186" t="s">
        <v>139</v>
      </c>
      <c r="H72" s="186" t="s">
        <v>140</v>
      </c>
      <c r="I72" s="187"/>
      <c r="J72"/>
      <c r="K72"/>
      <c r="L72"/>
      <c r="M72"/>
    </row>
    <row r="73" spans="1:13" ht="36">
      <c r="A73" s="188">
        <v>1</v>
      </c>
      <c r="B73" s="189">
        <v>960</v>
      </c>
      <c r="C73" s="190" t="s">
        <v>559</v>
      </c>
      <c r="D73" s="191" t="s">
        <v>316</v>
      </c>
      <c r="E73" s="192" t="s">
        <v>560</v>
      </c>
      <c r="F73" s="193">
        <v>27.4</v>
      </c>
      <c r="G73" s="194" t="s">
        <v>153</v>
      </c>
      <c r="H73" s="196" t="s">
        <v>318</v>
      </c>
      <c r="I73" s="195"/>
      <c r="J73"/>
      <c r="K73"/>
      <c r="L73"/>
      <c r="M73"/>
    </row>
    <row r="74" spans="1:13" ht="48">
      <c r="A74" s="188">
        <v>2</v>
      </c>
      <c r="B74" s="189">
        <v>848</v>
      </c>
      <c r="C74" s="190" t="s">
        <v>384</v>
      </c>
      <c r="D74" s="191" t="s">
        <v>322</v>
      </c>
      <c r="E74" s="192" t="s">
        <v>385</v>
      </c>
      <c r="F74" s="193">
        <v>27.8</v>
      </c>
      <c r="G74" s="194" t="s">
        <v>153</v>
      </c>
      <c r="H74" s="196" t="s">
        <v>372</v>
      </c>
      <c r="I74" s="195"/>
      <c r="J74"/>
      <c r="K74"/>
      <c r="L74"/>
      <c r="M74"/>
    </row>
    <row r="75" spans="1:13" ht="36">
      <c r="A75" s="188">
        <v>3</v>
      </c>
      <c r="B75" s="189">
        <v>944</v>
      </c>
      <c r="C75" s="190" t="s">
        <v>399</v>
      </c>
      <c r="D75" s="191" t="s">
        <v>316</v>
      </c>
      <c r="E75" s="192" t="s">
        <v>400</v>
      </c>
      <c r="F75" s="193">
        <v>28.3</v>
      </c>
      <c r="G75" s="194" t="s">
        <v>153</v>
      </c>
      <c r="H75" s="196" t="s">
        <v>318</v>
      </c>
      <c r="I75" s="195"/>
      <c r="J75"/>
      <c r="K75"/>
      <c r="L75"/>
      <c r="M75"/>
    </row>
    <row r="76" spans="1:13" ht="36">
      <c r="A76" s="188">
        <v>4</v>
      </c>
      <c r="B76" s="189">
        <v>942</v>
      </c>
      <c r="C76" s="190" t="s">
        <v>386</v>
      </c>
      <c r="D76" s="191" t="s">
        <v>316</v>
      </c>
      <c r="E76" s="192" t="s">
        <v>387</v>
      </c>
      <c r="F76" s="193">
        <v>28.9</v>
      </c>
      <c r="G76" s="194" t="s">
        <v>153</v>
      </c>
      <c r="H76" s="196" t="s">
        <v>318</v>
      </c>
      <c r="I76" s="195"/>
      <c r="J76"/>
      <c r="K76"/>
      <c r="L76"/>
      <c r="M76"/>
    </row>
    <row r="77" spans="1:13" ht="48">
      <c r="A77" s="188">
        <v>5</v>
      </c>
      <c r="B77" s="189">
        <v>929</v>
      </c>
      <c r="C77" s="190" t="s">
        <v>428</v>
      </c>
      <c r="D77" s="191" t="s">
        <v>322</v>
      </c>
      <c r="E77" s="192" t="s">
        <v>429</v>
      </c>
      <c r="F77" s="193">
        <v>29.1</v>
      </c>
      <c r="G77" s="194" t="s">
        <v>153</v>
      </c>
      <c r="H77" s="196" t="s">
        <v>279</v>
      </c>
      <c r="I77" s="195"/>
      <c r="J77"/>
      <c r="K77"/>
      <c r="L77"/>
      <c r="M77"/>
    </row>
    <row r="78" spans="1:13" ht="36">
      <c r="A78" s="188">
        <v>6</v>
      </c>
      <c r="B78" s="189">
        <v>306</v>
      </c>
      <c r="C78" s="190" t="s">
        <v>437</v>
      </c>
      <c r="D78" s="191" t="s">
        <v>202</v>
      </c>
      <c r="E78" s="192" t="s">
        <v>438</v>
      </c>
      <c r="F78" s="193">
        <v>29.4</v>
      </c>
      <c r="G78" s="194" t="s">
        <v>160</v>
      </c>
      <c r="H78" s="196" t="s">
        <v>308</v>
      </c>
      <c r="I78" s="195"/>
      <c r="J78"/>
      <c r="K78"/>
      <c r="L78"/>
      <c r="M78"/>
    </row>
    <row r="79" spans="1:13" ht="36">
      <c r="A79" s="188">
        <v>7</v>
      </c>
      <c r="B79" s="189">
        <v>946</v>
      </c>
      <c r="C79" s="190" t="s">
        <v>412</v>
      </c>
      <c r="D79" s="191" t="s">
        <v>316</v>
      </c>
      <c r="E79" s="192" t="s">
        <v>413</v>
      </c>
      <c r="F79" s="193">
        <v>29.7</v>
      </c>
      <c r="G79" s="194" t="s">
        <v>160</v>
      </c>
      <c r="H79" s="196" t="s">
        <v>318</v>
      </c>
      <c r="I79" s="195"/>
      <c r="J79"/>
      <c r="K79"/>
      <c r="L79"/>
      <c r="M79"/>
    </row>
    <row r="80" spans="1:13" ht="15">
      <c r="A80" s="94"/>
      <c r="B80" s="94"/>
      <c r="C80" s="94"/>
      <c r="D80" s="94"/>
      <c r="E80" s="94"/>
      <c r="F80" s="94"/>
      <c r="G80" s="94"/>
      <c r="H80" s="94"/>
      <c r="I80" s="94"/>
      <c r="J80"/>
      <c r="K80"/>
      <c r="L80"/>
      <c r="M80"/>
    </row>
    <row r="81" spans="1:13" ht="15">
      <c r="A81" s="277" t="s">
        <v>594</v>
      </c>
      <c r="B81" s="277"/>
      <c r="C81" s="277"/>
      <c r="D81" s="277"/>
      <c r="E81" s="277"/>
      <c r="F81" s="93"/>
      <c r="G81" s="92"/>
      <c r="H81" s="92"/>
      <c r="I81" s="92"/>
      <c r="J81"/>
      <c r="K81"/>
      <c r="L81"/>
      <c r="M81"/>
    </row>
    <row r="82" spans="1:13" ht="24">
      <c r="A82" s="182" t="s">
        <v>6</v>
      </c>
      <c r="B82" s="182" t="s">
        <v>133</v>
      </c>
      <c r="C82" s="183" t="s">
        <v>134</v>
      </c>
      <c r="D82" s="183" t="s">
        <v>135</v>
      </c>
      <c r="E82" s="184" t="s">
        <v>136</v>
      </c>
      <c r="F82" s="185" t="s">
        <v>137</v>
      </c>
      <c r="G82" s="186" t="s">
        <v>139</v>
      </c>
      <c r="H82" s="186" t="s">
        <v>140</v>
      </c>
      <c r="I82" s="187"/>
      <c r="J82"/>
      <c r="K82"/>
      <c r="L82"/>
      <c r="M82"/>
    </row>
    <row r="83" spans="1:13" ht="24">
      <c r="A83" s="188">
        <v>1</v>
      </c>
      <c r="B83" s="189">
        <v>440</v>
      </c>
      <c r="C83" s="190" t="s">
        <v>381</v>
      </c>
      <c r="D83" s="191" t="s">
        <v>142</v>
      </c>
      <c r="E83" s="192" t="s">
        <v>382</v>
      </c>
      <c r="F83" s="193">
        <v>25.9</v>
      </c>
      <c r="G83" s="194" t="s">
        <v>144</v>
      </c>
      <c r="H83" s="196" t="s">
        <v>383</v>
      </c>
      <c r="I83" s="195"/>
      <c r="J83"/>
      <c r="K83"/>
      <c r="L83"/>
      <c r="M83"/>
    </row>
    <row r="84" spans="1:13" ht="36">
      <c r="A84" s="188">
        <v>2</v>
      </c>
      <c r="B84" s="189">
        <v>256</v>
      </c>
      <c r="C84" s="190" t="s">
        <v>410</v>
      </c>
      <c r="D84" s="191" t="s">
        <v>176</v>
      </c>
      <c r="E84" s="192" t="s">
        <v>411</v>
      </c>
      <c r="F84" s="193">
        <v>26.8</v>
      </c>
      <c r="G84" s="194" t="s">
        <v>144</v>
      </c>
      <c r="H84" s="196" t="s">
        <v>308</v>
      </c>
      <c r="I84" s="195"/>
      <c r="J84"/>
      <c r="K84"/>
      <c r="L84"/>
      <c r="M84"/>
    </row>
    <row r="85" spans="1:13" ht="24">
      <c r="A85" s="188">
        <v>3</v>
      </c>
      <c r="B85" s="189">
        <v>772</v>
      </c>
      <c r="C85" s="190" t="s">
        <v>555</v>
      </c>
      <c r="D85" s="191" t="s">
        <v>358</v>
      </c>
      <c r="E85" s="192" t="s">
        <v>556</v>
      </c>
      <c r="F85" s="193">
        <v>27</v>
      </c>
      <c r="G85" s="194" t="s">
        <v>144</v>
      </c>
      <c r="H85" s="196" t="s">
        <v>367</v>
      </c>
      <c r="I85" s="195"/>
      <c r="J85"/>
      <c r="K85"/>
      <c r="L85"/>
      <c r="M85"/>
    </row>
    <row r="86" spans="1:12" ht="36">
      <c r="A86" s="188">
        <v>4</v>
      </c>
      <c r="B86" s="189">
        <v>339</v>
      </c>
      <c r="C86" s="190" t="s">
        <v>396</v>
      </c>
      <c r="D86" s="191" t="s">
        <v>176</v>
      </c>
      <c r="E86" s="192" t="s">
        <v>397</v>
      </c>
      <c r="F86" s="193">
        <v>27</v>
      </c>
      <c r="G86" s="194" t="s">
        <v>144</v>
      </c>
      <c r="H86" s="196" t="s">
        <v>398</v>
      </c>
      <c r="I86" s="195"/>
      <c r="J86"/>
      <c r="K86"/>
      <c r="L86"/>
    </row>
    <row r="87" spans="1:12" ht="48">
      <c r="A87" s="188">
        <v>5</v>
      </c>
      <c r="B87" s="189">
        <v>830</v>
      </c>
      <c r="C87" s="190" t="s">
        <v>370</v>
      </c>
      <c r="D87" s="191" t="s">
        <v>322</v>
      </c>
      <c r="E87" s="192" t="s">
        <v>371</v>
      </c>
      <c r="F87" s="193">
        <v>27.1</v>
      </c>
      <c r="G87" s="194" t="s">
        <v>144</v>
      </c>
      <c r="H87" s="196" t="s">
        <v>372</v>
      </c>
      <c r="I87" s="195"/>
      <c r="J87"/>
      <c r="K87"/>
      <c r="L87"/>
    </row>
    <row r="88" spans="1:12" ht="24">
      <c r="A88" s="188">
        <v>6</v>
      </c>
      <c r="B88" s="189">
        <v>461</v>
      </c>
      <c r="C88" s="190" t="s">
        <v>421</v>
      </c>
      <c r="D88" s="191" t="s">
        <v>300</v>
      </c>
      <c r="E88" s="192" t="s">
        <v>422</v>
      </c>
      <c r="F88" s="193">
        <v>27.5</v>
      </c>
      <c r="G88" s="194" t="s">
        <v>153</v>
      </c>
      <c r="H88" s="196" t="s">
        <v>302</v>
      </c>
      <c r="I88" s="195"/>
      <c r="J88"/>
      <c r="K88"/>
      <c r="L88"/>
    </row>
    <row r="89" spans="1:12" ht="36">
      <c r="A89" s="188">
        <v>7</v>
      </c>
      <c r="B89" s="189">
        <v>460</v>
      </c>
      <c r="C89" s="190" t="s">
        <v>423</v>
      </c>
      <c r="D89" s="191" t="s">
        <v>424</v>
      </c>
      <c r="E89" s="192" t="s">
        <v>425</v>
      </c>
      <c r="F89" s="193">
        <v>28</v>
      </c>
      <c r="G89" s="194" t="s">
        <v>153</v>
      </c>
      <c r="H89" s="196" t="s">
        <v>302</v>
      </c>
      <c r="I89" s="195"/>
      <c r="J89"/>
      <c r="K89"/>
      <c r="L89"/>
    </row>
    <row r="90" spans="1:12" ht="15">
      <c r="A90" s="116"/>
      <c r="B90" s="116"/>
      <c r="C90" s="116"/>
      <c r="D90" s="116"/>
      <c r="E90" s="116"/>
      <c r="F90" s="117"/>
      <c r="G90" s="117"/>
      <c r="H90" s="117"/>
      <c r="I90" s="106"/>
      <c r="J90" s="106"/>
      <c r="K90" s="106"/>
      <c r="L90" s="106"/>
    </row>
    <row r="91" spans="1:12" ht="15">
      <c r="A91" s="289" t="s">
        <v>62</v>
      </c>
      <c r="B91" s="289"/>
      <c r="C91" s="289"/>
      <c r="D91" s="289"/>
      <c r="E91" s="289"/>
      <c r="F91" s="93"/>
      <c r="G91" s="93"/>
      <c r="H91" s="92"/>
      <c r="I91" s="92"/>
      <c r="J91" s="92"/>
      <c r="K91" s="121"/>
      <c r="L91" s="121"/>
    </row>
    <row r="92" spans="1:12" ht="15">
      <c r="A92" s="278" t="s">
        <v>543</v>
      </c>
      <c r="B92" s="278"/>
      <c r="C92" s="278"/>
      <c r="D92" s="278"/>
      <c r="E92" s="278"/>
      <c r="F92" s="82"/>
      <c r="G92" s="82"/>
      <c r="H92" s="29"/>
      <c r="I92" s="29"/>
      <c r="J92" s="29"/>
      <c r="K92"/>
      <c r="L92"/>
    </row>
    <row r="93" spans="1:12" ht="24">
      <c r="A93" s="142" t="s">
        <v>6</v>
      </c>
      <c r="B93" s="142" t="s">
        <v>133</v>
      </c>
      <c r="C93" s="143" t="s">
        <v>134</v>
      </c>
      <c r="D93" s="143" t="s">
        <v>135</v>
      </c>
      <c r="E93" s="144" t="s">
        <v>136</v>
      </c>
      <c r="F93" s="145" t="s">
        <v>137</v>
      </c>
      <c r="G93" s="146" t="s">
        <v>139</v>
      </c>
      <c r="H93" s="146" t="s">
        <v>140</v>
      </c>
      <c r="I93" s="147"/>
      <c r="J93" s="147"/>
      <c r="K93"/>
      <c r="L93"/>
    </row>
    <row r="94" spans="1:12" ht="36">
      <c r="A94" s="148">
        <v>1</v>
      </c>
      <c r="B94" s="84">
        <v>588</v>
      </c>
      <c r="C94" s="85" t="s">
        <v>544</v>
      </c>
      <c r="D94" s="86" t="s">
        <v>545</v>
      </c>
      <c r="E94" s="87" t="s">
        <v>546</v>
      </c>
      <c r="F94" s="156">
        <v>1</v>
      </c>
      <c r="G94" s="88" t="s">
        <v>153</v>
      </c>
      <c r="H94" s="151" t="s">
        <v>499</v>
      </c>
      <c r="I94" s="149"/>
      <c r="J94" s="149"/>
      <c r="K94"/>
      <c r="L94"/>
    </row>
    <row r="95" spans="1:12" ht="36">
      <c r="A95" s="148">
        <v>2</v>
      </c>
      <c r="B95" s="84">
        <v>945</v>
      </c>
      <c r="C95" s="85" t="s">
        <v>547</v>
      </c>
      <c r="D95" s="86" t="s">
        <v>316</v>
      </c>
      <c r="E95" s="87" t="s">
        <v>548</v>
      </c>
      <c r="F95" s="157">
        <v>1</v>
      </c>
      <c r="G95" s="88" t="s">
        <v>160</v>
      </c>
      <c r="H95" s="151" t="s">
        <v>318</v>
      </c>
      <c r="I95" s="149"/>
      <c r="J95" s="149"/>
      <c r="K95"/>
      <c r="L95"/>
    </row>
    <row r="96" spans="1:12" ht="36">
      <c r="A96" s="148">
        <v>3</v>
      </c>
      <c r="B96" s="84">
        <v>594</v>
      </c>
      <c r="C96" s="85" t="s">
        <v>549</v>
      </c>
      <c r="D96" s="86" t="s">
        <v>545</v>
      </c>
      <c r="E96" s="87" t="s">
        <v>550</v>
      </c>
      <c r="F96" s="158">
        <v>1</v>
      </c>
      <c r="G96" s="88" t="s">
        <v>160</v>
      </c>
      <c r="H96" s="151" t="s">
        <v>551</v>
      </c>
      <c r="I96" s="149"/>
      <c r="J96" s="149"/>
      <c r="K96"/>
      <c r="L96"/>
    </row>
    <row r="97" spans="1:12" ht="36">
      <c r="A97" s="148">
        <v>4</v>
      </c>
      <c r="B97" s="84">
        <v>593</v>
      </c>
      <c r="C97" s="85" t="s">
        <v>552</v>
      </c>
      <c r="D97" s="86" t="s">
        <v>545</v>
      </c>
      <c r="E97" s="87" t="s">
        <v>553</v>
      </c>
      <c r="F97" s="158">
        <v>1</v>
      </c>
      <c r="G97" s="88" t="s">
        <v>160</v>
      </c>
      <c r="H97" s="151" t="s">
        <v>499</v>
      </c>
      <c r="I97" s="149"/>
      <c r="J97" s="149"/>
      <c r="K97"/>
      <c r="L97"/>
    </row>
    <row r="98" spans="1:12" ht="36">
      <c r="A98" s="148">
        <v>5</v>
      </c>
      <c r="B98" s="84">
        <v>726</v>
      </c>
      <c r="C98" s="85" t="s">
        <v>407</v>
      </c>
      <c r="D98" s="86" t="s">
        <v>348</v>
      </c>
      <c r="E98" s="87" t="s">
        <v>408</v>
      </c>
      <c r="F98" s="159">
        <v>1</v>
      </c>
      <c r="G98" s="88" t="s">
        <v>338</v>
      </c>
      <c r="H98" s="151" t="s">
        <v>222</v>
      </c>
      <c r="I98" s="149"/>
      <c r="J98" s="149"/>
      <c r="K98"/>
      <c r="L98"/>
    </row>
    <row r="99" spans="1:12" ht="36">
      <c r="A99" s="148">
        <v>6</v>
      </c>
      <c r="B99" s="84">
        <v>725</v>
      </c>
      <c r="C99" s="85" t="s">
        <v>390</v>
      </c>
      <c r="D99" s="86" t="s">
        <v>348</v>
      </c>
      <c r="E99" s="87" t="s">
        <v>391</v>
      </c>
      <c r="F99" s="160">
        <v>1</v>
      </c>
      <c r="G99" s="88" t="s">
        <v>338</v>
      </c>
      <c r="H99" s="151" t="s">
        <v>222</v>
      </c>
      <c r="I99" s="149"/>
      <c r="J99" s="149"/>
      <c r="K99"/>
      <c r="L99"/>
    </row>
    <row r="100" spans="1:13" ht="36">
      <c r="A100" s="90"/>
      <c r="B100" s="84">
        <v>727</v>
      </c>
      <c r="C100" s="85" t="s">
        <v>416</v>
      </c>
      <c r="D100" s="86" t="s">
        <v>348</v>
      </c>
      <c r="E100" s="87" t="s">
        <v>417</v>
      </c>
      <c r="F100" s="90" t="s">
        <v>221</v>
      </c>
      <c r="G100" s="88"/>
      <c r="H100" s="151" t="s">
        <v>222</v>
      </c>
      <c r="I100" s="149"/>
      <c r="J100" s="149"/>
      <c r="K100"/>
      <c r="L100"/>
      <c r="M100"/>
    </row>
    <row r="101" spans="1:13" ht="36">
      <c r="A101" s="90"/>
      <c r="B101" s="84">
        <v>728</v>
      </c>
      <c r="C101" s="85" t="s">
        <v>432</v>
      </c>
      <c r="D101" s="86" t="s">
        <v>348</v>
      </c>
      <c r="E101" s="87" t="s">
        <v>433</v>
      </c>
      <c r="F101" s="90" t="s">
        <v>221</v>
      </c>
      <c r="G101" s="88"/>
      <c r="H101" s="151" t="s">
        <v>222</v>
      </c>
      <c r="I101" s="149"/>
      <c r="J101" s="149"/>
      <c r="K101"/>
      <c r="L101"/>
      <c r="M101"/>
    </row>
    <row r="102" spans="1:13" ht="1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/>
      <c r="L102"/>
      <c r="M102"/>
    </row>
    <row r="103" spans="1:13" ht="15">
      <c r="A103" s="278" t="s">
        <v>554</v>
      </c>
      <c r="B103" s="278"/>
      <c r="C103" s="278"/>
      <c r="D103" s="278"/>
      <c r="E103" s="278"/>
      <c r="F103" s="82"/>
      <c r="G103" s="82"/>
      <c r="H103" s="29"/>
      <c r="I103" s="29"/>
      <c r="J103" s="29"/>
      <c r="K103"/>
      <c r="L103"/>
      <c r="M103"/>
    </row>
    <row r="104" spans="1:13" ht="24">
      <c r="A104" s="142" t="s">
        <v>6</v>
      </c>
      <c r="B104" s="142" t="s">
        <v>133</v>
      </c>
      <c r="C104" s="143" t="s">
        <v>134</v>
      </c>
      <c r="D104" s="143" t="s">
        <v>135</v>
      </c>
      <c r="E104" s="144" t="s">
        <v>136</v>
      </c>
      <c r="F104" s="145" t="s">
        <v>137</v>
      </c>
      <c r="G104" s="146" t="s">
        <v>139</v>
      </c>
      <c r="H104" s="146" t="s">
        <v>140</v>
      </c>
      <c r="I104" s="147"/>
      <c r="J104" s="147"/>
      <c r="K104"/>
      <c r="L104"/>
      <c r="M104"/>
    </row>
    <row r="105" spans="1:13" ht="24">
      <c r="A105" s="148">
        <v>1</v>
      </c>
      <c r="B105" s="84">
        <v>772</v>
      </c>
      <c r="C105" s="85" t="s">
        <v>555</v>
      </c>
      <c r="D105" s="86" t="s">
        <v>358</v>
      </c>
      <c r="E105" s="87" t="s">
        <v>556</v>
      </c>
      <c r="F105" s="161">
        <v>1</v>
      </c>
      <c r="G105" s="88" t="s">
        <v>153</v>
      </c>
      <c r="H105" s="151" t="s">
        <v>367</v>
      </c>
      <c r="I105" s="149"/>
      <c r="J105" s="149"/>
      <c r="K105"/>
      <c r="L105"/>
      <c r="M105"/>
    </row>
    <row r="106" spans="1:13" ht="36">
      <c r="A106" s="148">
        <v>2</v>
      </c>
      <c r="B106" s="84">
        <v>334</v>
      </c>
      <c r="C106" s="85" t="s">
        <v>557</v>
      </c>
      <c r="D106" s="86" t="s">
        <v>176</v>
      </c>
      <c r="E106" s="87" t="s">
        <v>558</v>
      </c>
      <c r="F106" s="162">
        <v>1</v>
      </c>
      <c r="G106" s="88" t="s">
        <v>153</v>
      </c>
      <c r="H106" s="151" t="s">
        <v>398</v>
      </c>
      <c r="I106" s="149"/>
      <c r="J106" s="149"/>
      <c r="K106"/>
      <c r="L106"/>
      <c r="M106"/>
    </row>
    <row r="107" spans="1:13" ht="36">
      <c r="A107" s="148">
        <v>3</v>
      </c>
      <c r="B107" s="84">
        <v>960</v>
      </c>
      <c r="C107" s="85" t="s">
        <v>559</v>
      </c>
      <c r="D107" s="86" t="s">
        <v>316</v>
      </c>
      <c r="E107" s="87" t="s">
        <v>560</v>
      </c>
      <c r="F107" s="163">
        <v>1</v>
      </c>
      <c r="G107" s="88" t="s">
        <v>153</v>
      </c>
      <c r="H107" s="151" t="s">
        <v>318</v>
      </c>
      <c r="I107" s="149"/>
      <c r="J107" s="149"/>
      <c r="K107"/>
      <c r="L107"/>
      <c r="M107"/>
    </row>
    <row r="108" spans="1:13" ht="36">
      <c r="A108" s="148">
        <v>4</v>
      </c>
      <c r="B108" s="84">
        <v>320</v>
      </c>
      <c r="C108" s="85" t="s">
        <v>561</v>
      </c>
      <c r="D108" s="86" t="s">
        <v>176</v>
      </c>
      <c r="E108" s="87" t="s">
        <v>562</v>
      </c>
      <c r="F108" s="164">
        <v>1</v>
      </c>
      <c r="G108" s="88" t="s">
        <v>153</v>
      </c>
      <c r="H108" s="151" t="s">
        <v>398</v>
      </c>
      <c r="I108" s="149"/>
      <c r="J108" s="149"/>
      <c r="K108"/>
      <c r="L108"/>
      <c r="M108"/>
    </row>
    <row r="109" spans="1:13" ht="24">
      <c r="A109" s="148">
        <v>5</v>
      </c>
      <c r="B109" s="84">
        <v>95</v>
      </c>
      <c r="C109" s="85" t="s">
        <v>563</v>
      </c>
      <c r="D109" s="86" t="s">
        <v>564</v>
      </c>
      <c r="E109" s="87" t="s">
        <v>565</v>
      </c>
      <c r="F109" s="158">
        <v>1</v>
      </c>
      <c r="G109" s="88" t="s">
        <v>160</v>
      </c>
      <c r="H109" s="151" t="s">
        <v>566</v>
      </c>
      <c r="I109" s="149"/>
      <c r="J109" s="149"/>
      <c r="K109"/>
      <c r="L109"/>
      <c r="M109"/>
    </row>
    <row r="110" spans="1:13" ht="48">
      <c r="A110" s="90"/>
      <c r="B110" s="84">
        <v>316</v>
      </c>
      <c r="C110" s="85" t="s">
        <v>567</v>
      </c>
      <c r="D110" s="86" t="s">
        <v>322</v>
      </c>
      <c r="E110" s="87" t="s">
        <v>568</v>
      </c>
      <c r="F110" s="90" t="s">
        <v>221</v>
      </c>
      <c r="G110" s="88"/>
      <c r="H110" s="151" t="s">
        <v>569</v>
      </c>
      <c r="I110" s="149"/>
      <c r="J110" s="149"/>
      <c r="K110"/>
      <c r="L110"/>
      <c r="M110"/>
    </row>
    <row r="111" spans="1:13" ht="36">
      <c r="A111" s="90"/>
      <c r="B111" s="84">
        <v>724</v>
      </c>
      <c r="C111" s="85" t="s">
        <v>426</v>
      </c>
      <c r="D111" s="86" t="s">
        <v>219</v>
      </c>
      <c r="E111" s="87" t="s">
        <v>427</v>
      </c>
      <c r="F111" s="90" t="s">
        <v>221</v>
      </c>
      <c r="G111" s="88"/>
      <c r="H111" s="151" t="s">
        <v>222</v>
      </c>
      <c r="I111" s="149"/>
      <c r="J111" s="149"/>
      <c r="K111"/>
      <c r="L111"/>
      <c r="M111"/>
    </row>
    <row r="112" spans="1:13" ht="15">
      <c r="A112" s="65"/>
      <c r="B112" s="65"/>
      <c r="C112" s="65"/>
      <c r="D112" s="65"/>
      <c r="E112" s="65"/>
      <c r="F112" s="65"/>
      <c r="G112" s="65"/>
      <c r="H112" s="65"/>
      <c r="J112" s="71"/>
      <c r="M112"/>
    </row>
    <row r="113" spans="1:13" ht="15">
      <c r="A113" s="66"/>
      <c r="B113" s="66"/>
      <c r="C113" s="66"/>
      <c r="D113" s="66"/>
      <c r="E113" s="66"/>
      <c r="F113" s="66"/>
      <c r="G113" s="66"/>
      <c r="H113" s="66"/>
      <c r="J113" s="95"/>
      <c r="M113"/>
    </row>
    <row r="114" spans="1:13" ht="15">
      <c r="A114" s="289" t="s">
        <v>42</v>
      </c>
      <c r="B114" s="289"/>
      <c r="C114" s="289"/>
      <c r="D114" s="289"/>
      <c r="E114" s="289"/>
      <c r="F114" s="67"/>
      <c r="G114" s="67"/>
      <c r="H114" s="66"/>
      <c r="J114" s="94"/>
      <c r="M114"/>
    </row>
    <row r="115" spans="1:13" ht="24">
      <c r="A115" s="182" t="s">
        <v>6</v>
      </c>
      <c r="B115" s="182" t="s">
        <v>133</v>
      </c>
      <c r="C115" s="183" t="s">
        <v>134</v>
      </c>
      <c r="D115" s="183" t="s">
        <v>135</v>
      </c>
      <c r="E115" s="184" t="s">
        <v>136</v>
      </c>
      <c r="F115" s="185" t="s">
        <v>137</v>
      </c>
      <c r="G115" s="220" t="s">
        <v>139</v>
      </c>
      <c r="H115" s="220" t="s">
        <v>140</v>
      </c>
      <c r="I115" s="95"/>
      <c r="J115" s="95"/>
      <c r="K115"/>
      <c r="L115"/>
      <c r="M115"/>
    </row>
    <row r="116" spans="1:13" ht="36">
      <c r="A116" s="188">
        <v>1</v>
      </c>
      <c r="B116" s="189">
        <v>334</v>
      </c>
      <c r="C116" s="190" t="s">
        <v>557</v>
      </c>
      <c r="D116" s="191" t="s">
        <v>176</v>
      </c>
      <c r="E116" s="192" t="s">
        <v>558</v>
      </c>
      <c r="F116" s="221">
        <v>2</v>
      </c>
      <c r="G116" s="194" t="s">
        <v>153</v>
      </c>
      <c r="H116" s="240" t="s">
        <v>398</v>
      </c>
      <c r="I116" s="96"/>
      <c r="J116" s="96"/>
      <c r="K116"/>
      <c r="L116"/>
      <c r="M116"/>
    </row>
    <row r="117" spans="1:13" ht="36">
      <c r="A117" s="188">
        <v>2</v>
      </c>
      <c r="B117" s="189">
        <v>588</v>
      </c>
      <c r="C117" s="190" t="s">
        <v>544</v>
      </c>
      <c r="D117" s="191" t="s">
        <v>545</v>
      </c>
      <c r="E117" s="192" t="s">
        <v>546</v>
      </c>
      <c r="F117" s="222">
        <v>2</v>
      </c>
      <c r="G117" s="194" t="s">
        <v>153</v>
      </c>
      <c r="H117" s="240" t="s">
        <v>499</v>
      </c>
      <c r="I117" s="96"/>
      <c r="J117" s="96"/>
      <c r="K117"/>
      <c r="L117"/>
      <c r="M117"/>
    </row>
    <row r="118" spans="1:13" ht="24">
      <c r="A118" s="188">
        <v>3</v>
      </c>
      <c r="B118" s="189">
        <v>95</v>
      </c>
      <c r="C118" s="190" t="s">
        <v>563</v>
      </c>
      <c r="D118" s="191" t="s">
        <v>564</v>
      </c>
      <c r="E118" s="192" t="s">
        <v>565</v>
      </c>
      <c r="F118" s="223">
        <v>2</v>
      </c>
      <c r="G118" s="194" t="s">
        <v>153</v>
      </c>
      <c r="H118" s="240" t="s">
        <v>566</v>
      </c>
      <c r="I118" s="96"/>
      <c r="J118" s="96"/>
      <c r="K118"/>
      <c r="L118"/>
      <c r="M118"/>
    </row>
    <row r="119" spans="1:13" ht="36">
      <c r="A119" s="188">
        <v>4</v>
      </c>
      <c r="B119" s="189">
        <v>304</v>
      </c>
      <c r="C119" s="190" t="s">
        <v>792</v>
      </c>
      <c r="D119" s="191" t="s">
        <v>202</v>
      </c>
      <c r="E119" s="192" t="s">
        <v>793</v>
      </c>
      <c r="F119" s="224">
        <v>2</v>
      </c>
      <c r="G119" s="194" t="s">
        <v>160</v>
      </c>
      <c r="H119" s="240" t="s">
        <v>369</v>
      </c>
      <c r="I119" s="96"/>
      <c r="J119" s="96"/>
      <c r="K119"/>
      <c r="L119"/>
      <c r="M119"/>
    </row>
    <row r="120" spans="1:13" ht="36">
      <c r="A120" s="188">
        <v>5</v>
      </c>
      <c r="B120" s="189">
        <v>975</v>
      </c>
      <c r="C120" s="190" t="s">
        <v>611</v>
      </c>
      <c r="D120" s="191" t="s">
        <v>316</v>
      </c>
      <c r="E120" s="192" t="s">
        <v>612</v>
      </c>
      <c r="F120" s="225">
        <v>2</v>
      </c>
      <c r="G120" s="194" t="s">
        <v>160</v>
      </c>
      <c r="H120" s="240" t="s">
        <v>318</v>
      </c>
      <c r="I120" s="96"/>
      <c r="J120" s="96"/>
      <c r="K120"/>
      <c r="L120"/>
      <c r="M120"/>
    </row>
    <row r="121" spans="1:13" ht="36">
      <c r="A121" s="188">
        <v>6</v>
      </c>
      <c r="B121" s="189">
        <v>594</v>
      </c>
      <c r="C121" s="190" t="s">
        <v>549</v>
      </c>
      <c r="D121" s="191" t="s">
        <v>545</v>
      </c>
      <c r="E121" s="192" t="s">
        <v>550</v>
      </c>
      <c r="F121" s="226">
        <v>2</v>
      </c>
      <c r="G121" s="194" t="s">
        <v>160</v>
      </c>
      <c r="H121" s="240" t="s">
        <v>551</v>
      </c>
      <c r="I121" s="96"/>
      <c r="J121" s="96"/>
      <c r="K121"/>
      <c r="L121"/>
      <c r="M121"/>
    </row>
    <row r="122" spans="1:13" ht="36">
      <c r="A122" s="188">
        <v>7</v>
      </c>
      <c r="B122" s="189">
        <v>943</v>
      </c>
      <c r="C122" s="190" t="s">
        <v>794</v>
      </c>
      <c r="D122" s="191" t="s">
        <v>316</v>
      </c>
      <c r="E122" s="192" t="s">
        <v>795</v>
      </c>
      <c r="F122" s="227">
        <v>2</v>
      </c>
      <c r="G122" s="194" t="s">
        <v>204</v>
      </c>
      <c r="H122" s="240" t="s">
        <v>318</v>
      </c>
      <c r="I122" s="96"/>
      <c r="J122" s="96"/>
      <c r="K122"/>
      <c r="L122"/>
      <c r="M122"/>
    </row>
    <row r="123" spans="1:13" ht="36">
      <c r="A123" s="188">
        <v>8</v>
      </c>
      <c r="B123" s="189">
        <v>948</v>
      </c>
      <c r="C123" s="190" t="s">
        <v>615</v>
      </c>
      <c r="D123" s="191" t="s">
        <v>316</v>
      </c>
      <c r="E123" s="192" t="s">
        <v>610</v>
      </c>
      <c r="F123" s="228">
        <v>2</v>
      </c>
      <c r="G123" s="194" t="s">
        <v>204</v>
      </c>
      <c r="H123" s="240" t="s">
        <v>318</v>
      </c>
      <c r="I123" s="96"/>
      <c r="J123" s="96"/>
      <c r="K123"/>
      <c r="L123"/>
      <c r="M123"/>
    </row>
    <row r="124" spans="1:13" ht="36">
      <c r="A124" s="188">
        <v>9</v>
      </c>
      <c r="B124" s="189">
        <v>593</v>
      </c>
      <c r="C124" s="190" t="s">
        <v>552</v>
      </c>
      <c r="D124" s="191" t="s">
        <v>545</v>
      </c>
      <c r="E124" s="192" t="s">
        <v>553</v>
      </c>
      <c r="F124" s="229">
        <v>2</v>
      </c>
      <c r="G124" s="194" t="s">
        <v>204</v>
      </c>
      <c r="H124" s="240" t="s">
        <v>499</v>
      </c>
      <c r="I124" s="96"/>
      <c r="J124" s="96"/>
      <c r="K124"/>
      <c r="L124"/>
      <c r="M124"/>
    </row>
    <row r="125" spans="1:13" ht="1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121"/>
      <c r="L125" s="121"/>
      <c r="M125"/>
    </row>
    <row r="126" spans="1:13" ht="15">
      <c r="A126" s="66"/>
      <c r="B126" s="66"/>
      <c r="C126" s="66"/>
      <c r="D126" s="66"/>
      <c r="E126" s="66"/>
      <c r="F126" s="66"/>
      <c r="G126" s="66"/>
      <c r="H126" s="66"/>
      <c r="J126" s="97"/>
      <c r="M126"/>
    </row>
    <row r="127" spans="1:13" ht="15">
      <c r="A127" s="289" t="s">
        <v>41</v>
      </c>
      <c r="B127" s="289"/>
      <c r="C127" s="289"/>
      <c r="D127" s="289"/>
      <c r="E127" s="289"/>
      <c r="F127" s="67"/>
      <c r="G127" s="67"/>
      <c r="H127" s="66"/>
      <c r="J127" s="96"/>
      <c r="M127"/>
    </row>
    <row r="128" spans="1:13" ht="24">
      <c r="A128" s="142" t="s">
        <v>6</v>
      </c>
      <c r="B128" s="142" t="s">
        <v>133</v>
      </c>
      <c r="C128" s="143" t="s">
        <v>134</v>
      </c>
      <c r="D128" s="143" t="s">
        <v>135</v>
      </c>
      <c r="E128" s="144" t="s">
        <v>136</v>
      </c>
      <c r="F128" s="145" t="s">
        <v>137</v>
      </c>
      <c r="G128" s="146" t="s">
        <v>139</v>
      </c>
      <c r="H128" s="146" t="s">
        <v>140</v>
      </c>
      <c r="I128" s="147"/>
      <c r="J128" s="147"/>
      <c r="K128"/>
      <c r="L128"/>
      <c r="M128"/>
    </row>
    <row r="129" spans="1:13" ht="24">
      <c r="A129" s="148">
        <v>1</v>
      </c>
      <c r="B129" s="84">
        <v>86</v>
      </c>
      <c r="C129" s="85" t="s">
        <v>604</v>
      </c>
      <c r="D129" s="86" t="s">
        <v>564</v>
      </c>
      <c r="E129" s="87" t="s">
        <v>605</v>
      </c>
      <c r="F129" s="168">
        <v>5</v>
      </c>
      <c r="G129" s="88" t="s">
        <v>160</v>
      </c>
      <c r="H129" s="151" t="s">
        <v>566</v>
      </c>
      <c r="I129" s="149"/>
      <c r="J129" s="149"/>
      <c r="K129"/>
      <c r="L129"/>
      <c r="M129"/>
    </row>
    <row r="130" spans="1:13" ht="36">
      <c r="A130" s="148">
        <v>2</v>
      </c>
      <c r="B130" s="84">
        <v>466</v>
      </c>
      <c r="C130" s="85" t="s">
        <v>606</v>
      </c>
      <c r="D130" s="86" t="s">
        <v>424</v>
      </c>
      <c r="E130" s="87" t="s">
        <v>548</v>
      </c>
      <c r="F130" s="169">
        <v>5</v>
      </c>
      <c r="G130" s="88" t="s">
        <v>160</v>
      </c>
      <c r="H130" s="151" t="s">
        <v>302</v>
      </c>
      <c r="I130" s="149"/>
      <c r="J130" s="149"/>
      <c r="K130"/>
      <c r="L130"/>
      <c r="M130"/>
    </row>
    <row r="131" spans="1:13" ht="36">
      <c r="A131" s="148">
        <v>3</v>
      </c>
      <c r="B131" s="84">
        <v>582</v>
      </c>
      <c r="C131" s="85" t="s">
        <v>607</v>
      </c>
      <c r="D131" s="86" t="s">
        <v>545</v>
      </c>
      <c r="E131" s="87" t="s">
        <v>608</v>
      </c>
      <c r="F131" s="170">
        <v>5</v>
      </c>
      <c r="G131" s="88" t="s">
        <v>160</v>
      </c>
      <c r="H131" s="151" t="s">
        <v>499</v>
      </c>
      <c r="I131" s="149"/>
      <c r="J131" s="149"/>
      <c r="K131"/>
      <c r="L131"/>
      <c r="M131"/>
    </row>
    <row r="132" spans="1:13" ht="36">
      <c r="A132" s="148">
        <v>4</v>
      </c>
      <c r="B132" s="84">
        <v>947</v>
      </c>
      <c r="C132" s="85" t="s">
        <v>609</v>
      </c>
      <c r="D132" s="86" t="s">
        <v>316</v>
      </c>
      <c r="E132" s="87" t="s">
        <v>610</v>
      </c>
      <c r="F132" s="171">
        <v>5</v>
      </c>
      <c r="G132" s="88" t="s">
        <v>160</v>
      </c>
      <c r="H132" s="151" t="s">
        <v>318</v>
      </c>
      <c r="I132" s="149"/>
      <c r="J132" s="149"/>
      <c r="K132"/>
      <c r="L132"/>
      <c r="M132"/>
    </row>
    <row r="133" spans="1:13" ht="36">
      <c r="A133" s="148">
        <v>5</v>
      </c>
      <c r="B133" s="84">
        <v>975</v>
      </c>
      <c r="C133" s="85" t="s">
        <v>611</v>
      </c>
      <c r="D133" s="86" t="s">
        <v>316</v>
      </c>
      <c r="E133" s="87" t="s">
        <v>612</v>
      </c>
      <c r="F133" s="172">
        <v>5</v>
      </c>
      <c r="G133" s="88" t="s">
        <v>160</v>
      </c>
      <c r="H133" s="151" t="s">
        <v>318</v>
      </c>
      <c r="I133" s="149"/>
      <c r="J133" s="149"/>
      <c r="K133"/>
      <c r="L133"/>
      <c r="M133"/>
    </row>
    <row r="134" spans="1:13" ht="36">
      <c r="A134" s="148">
        <v>6</v>
      </c>
      <c r="B134" s="84">
        <v>592</v>
      </c>
      <c r="C134" s="85" t="s">
        <v>613</v>
      </c>
      <c r="D134" s="86" t="s">
        <v>545</v>
      </c>
      <c r="E134" s="87" t="s">
        <v>614</v>
      </c>
      <c r="F134" s="173">
        <v>6</v>
      </c>
      <c r="G134" s="88" t="s">
        <v>204</v>
      </c>
      <c r="H134" s="151" t="s">
        <v>551</v>
      </c>
      <c r="I134" s="149"/>
      <c r="J134" s="149"/>
      <c r="K134"/>
      <c r="L134"/>
      <c r="M134"/>
    </row>
    <row r="135" spans="1:13" ht="36">
      <c r="A135" s="148">
        <v>7</v>
      </c>
      <c r="B135" s="84">
        <v>948</v>
      </c>
      <c r="C135" s="85" t="s">
        <v>615</v>
      </c>
      <c r="D135" s="86" t="s">
        <v>316</v>
      </c>
      <c r="E135" s="87" t="s">
        <v>610</v>
      </c>
      <c r="F135" s="174">
        <v>6</v>
      </c>
      <c r="G135" s="88" t="s">
        <v>204</v>
      </c>
      <c r="H135" s="151" t="s">
        <v>318</v>
      </c>
      <c r="I135" s="149"/>
      <c r="J135" s="149"/>
      <c r="K135"/>
      <c r="L135"/>
      <c r="M135"/>
    </row>
    <row r="136" spans="1:13" ht="1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121"/>
      <c r="L136" s="121"/>
      <c r="M136"/>
    </row>
    <row r="137" spans="1:13" ht="15">
      <c r="A137" s="66"/>
      <c r="B137" s="66"/>
      <c r="C137" s="66"/>
      <c r="D137" s="66"/>
      <c r="E137" s="66"/>
      <c r="F137" s="66"/>
      <c r="G137" s="66"/>
      <c r="H137" s="66"/>
      <c r="J137" s="96"/>
      <c r="M137"/>
    </row>
    <row r="138" spans="1:13" ht="15">
      <c r="A138" s="289" t="s">
        <v>43</v>
      </c>
      <c r="B138" s="289"/>
      <c r="C138" s="289"/>
      <c r="D138" s="289"/>
      <c r="E138" s="289"/>
      <c r="F138" s="67"/>
      <c r="G138" s="67"/>
      <c r="H138" s="66"/>
      <c r="J138" s="97"/>
      <c r="M138"/>
    </row>
    <row r="139" spans="1:13" ht="24">
      <c r="A139" s="182" t="s">
        <v>6</v>
      </c>
      <c r="B139" s="182" t="s">
        <v>133</v>
      </c>
      <c r="C139" s="183" t="s">
        <v>134</v>
      </c>
      <c r="D139" s="183" t="s">
        <v>135</v>
      </c>
      <c r="E139" s="184" t="s">
        <v>136</v>
      </c>
      <c r="F139" s="185" t="s">
        <v>137</v>
      </c>
      <c r="G139" s="186" t="s">
        <v>139</v>
      </c>
      <c r="H139" s="186" t="s">
        <v>140</v>
      </c>
      <c r="I139" s="187"/>
      <c r="J139" s="187"/>
      <c r="K139"/>
      <c r="L139"/>
      <c r="M139"/>
    </row>
    <row r="140" spans="1:13" ht="24">
      <c r="A140" s="188">
        <v>1</v>
      </c>
      <c r="B140" s="189">
        <v>86</v>
      </c>
      <c r="C140" s="190" t="s">
        <v>604</v>
      </c>
      <c r="D140" s="191" t="s">
        <v>564</v>
      </c>
      <c r="E140" s="192" t="s">
        <v>605</v>
      </c>
      <c r="F140" s="201">
        <v>11</v>
      </c>
      <c r="G140" s="194" t="s">
        <v>153</v>
      </c>
      <c r="H140" s="196" t="s">
        <v>566</v>
      </c>
      <c r="I140" s="195"/>
      <c r="J140" s="195"/>
      <c r="K140"/>
      <c r="L140"/>
      <c r="M140"/>
    </row>
    <row r="141" spans="1:13" ht="36">
      <c r="A141" s="188">
        <v>2</v>
      </c>
      <c r="B141" s="189">
        <v>466</v>
      </c>
      <c r="C141" s="190" t="s">
        <v>606</v>
      </c>
      <c r="D141" s="191" t="s">
        <v>424</v>
      </c>
      <c r="E141" s="192" t="s">
        <v>548</v>
      </c>
      <c r="F141" s="202">
        <v>11</v>
      </c>
      <c r="G141" s="194" t="s">
        <v>153</v>
      </c>
      <c r="H141" s="196" t="s">
        <v>302</v>
      </c>
      <c r="I141" s="195"/>
      <c r="J141" s="195"/>
      <c r="K141"/>
      <c r="L141"/>
      <c r="M141"/>
    </row>
    <row r="142" spans="1:13" ht="36">
      <c r="A142" s="188">
        <v>3</v>
      </c>
      <c r="B142" s="189">
        <v>947</v>
      </c>
      <c r="C142" s="190" t="s">
        <v>609</v>
      </c>
      <c r="D142" s="191" t="s">
        <v>316</v>
      </c>
      <c r="E142" s="192" t="s">
        <v>610</v>
      </c>
      <c r="F142" s="203">
        <v>12</v>
      </c>
      <c r="G142" s="194" t="s">
        <v>160</v>
      </c>
      <c r="H142" s="196" t="s">
        <v>318</v>
      </c>
      <c r="I142" s="195"/>
      <c r="J142" s="195"/>
      <c r="K142"/>
      <c r="L142"/>
      <c r="M142"/>
    </row>
    <row r="143" spans="1:13" ht="36">
      <c r="A143" s="188">
        <v>4</v>
      </c>
      <c r="B143" s="189">
        <v>582</v>
      </c>
      <c r="C143" s="190" t="s">
        <v>607</v>
      </c>
      <c r="D143" s="191" t="s">
        <v>545</v>
      </c>
      <c r="E143" s="192" t="s">
        <v>608</v>
      </c>
      <c r="F143" s="204">
        <v>12</v>
      </c>
      <c r="G143" s="194" t="s">
        <v>160</v>
      </c>
      <c r="H143" s="196" t="s">
        <v>499</v>
      </c>
      <c r="I143" s="195"/>
      <c r="J143" s="195"/>
      <c r="K143"/>
      <c r="L143"/>
      <c r="M143"/>
    </row>
    <row r="144" spans="1:13" ht="48">
      <c r="A144" s="188">
        <v>5</v>
      </c>
      <c r="B144" s="189">
        <v>656</v>
      </c>
      <c r="C144" s="190" t="s">
        <v>730</v>
      </c>
      <c r="D144" s="191" t="s">
        <v>629</v>
      </c>
      <c r="E144" s="192" t="s">
        <v>731</v>
      </c>
      <c r="F144" s="205">
        <v>12</v>
      </c>
      <c r="G144" s="194" t="s">
        <v>160</v>
      </c>
      <c r="H144" s="196" t="s">
        <v>585</v>
      </c>
      <c r="I144" s="195"/>
      <c r="J144" s="195"/>
      <c r="K144"/>
      <c r="L144"/>
      <c r="M144"/>
    </row>
    <row r="145" spans="1:13" ht="36">
      <c r="A145" s="188">
        <v>6</v>
      </c>
      <c r="B145" s="189">
        <v>592</v>
      </c>
      <c r="C145" s="190" t="s">
        <v>613</v>
      </c>
      <c r="D145" s="191" t="s">
        <v>545</v>
      </c>
      <c r="E145" s="192" t="s">
        <v>614</v>
      </c>
      <c r="F145" s="206">
        <v>13</v>
      </c>
      <c r="G145" s="194" t="s">
        <v>204</v>
      </c>
      <c r="H145" s="196" t="s">
        <v>551</v>
      </c>
      <c r="I145" s="195"/>
      <c r="J145" s="195"/>
      <c r="K145"/>
      <c r="L145"/>
      <c r="M145"/>
    </row>
    <row r="146" spans="1:13" ht="36">
      <c r="A146" s="199"/>
      <c r="B146" s="189">
        <v>301</v>
      </c>
      <c r="C146" s="190" t="s">
        <v>732</v>
      </c>
      <c r="D146" s="191" t="s">
        <v>202</v>
      </c>
      <c r="E146" s="192" t="s">
        <v>733</v>
      </c>
      <c r="F146" s="199" t="s">
        <v>734</v>
      </c>
      <c r="G146" s="194"/>
      <c r="H146" s="196" t="s">
        <v>581</v>
      </c>
      <c r="I146" s="195"/>
      <c r="J146" s="195"/>
      <c r="K146"/>
      <c r="L146"/>
      <c r="M146"/>
    </row>
    <row r="147" spans="1:13" ht="15">
      <c r="A147" s="66"/>
      <c r="B147" s="66"/>
      <c r="C147" s="66"/>
      <c r="D147" s="66"/>
      <c r="E147" s="66"/>
      <c r="F147" s="66"/>
      <c r="G147" s="66"/>
      <c r="H147" s="66"/>
      <c r="I147" s="66"/>
      <c r="M147"/>
    </row>
    <row r="148" spans="1:13" ht="15">
      <c r="A148" s="289" t="s">
        <v>48</v>
      </c>
      <c r="B148" s="289"/>
      <c r="C148" s="289"/>
      <c r="D148" s="289"/>
      <c r="E148" s="289"/>
      <c r="F148" s="67"/>
      <c r="G148" s="66"/>
      <c r="H148" s="66"/>
      <c r="I148" s="66"/>
      <c r="M148"/>
    </row>
    <row r="149" spans="1:13" ht="24">
      <c r="A149" s="142" t="s">
        <v>6</v>
      </c>
      <c r="B149" s="142" t="s">
        <v>133</v>
      </c>
      <c r="C149" s="143" t="s">
        <v>134</v>
      </c>
      <c r="D149" s="143" t="s">
        <v>135</v>
      </c>
      <c r="E149" s="144" t="s">
        <v>136</v>
      </c>
      <c r="F149" s="145" t="s">
        <v>137</v>
      </c>
      <c r="G149" s="146" t="s">
        <v>139</v>
      </c>
      <c r="H149" s="146" t="s">
        <v>140</v>
      </c>
      <c r="I149" s="147"/>
      <c r="J149"/>
      <c r="K149"/>
      <c r="L149"/>
      <c r="M149"/>
    </row>
    <row r="150" spans="1:13" ht="36">
      <c r="A150" s="148">
        <v>1</v>
      </c>
      <c r="B150" s="84">
        <v>201</v>
      </c>
      <c r="C150" s="85" t="s">
        <v>368</v>
      </c>
      <c r="D150" s="86" t="s">
        <v>176</v>
      </c>
      <c r="E150" s="87" t="s">
        <v>194</v>
      </c>
      <c r="F150" s="155">
        <v>15.7</v>
      </c>
      <c r="G150" s="88" t="s">
        <v>144</v>
      </c>
      <c r="H150" s="151" t="s">
        <v>369</v>
      </c>
      <c r="I150" s="149"/>
      <c r="J150"/>
      <c r="K150"/>
      <c r="L150"/>
      <c r="M150"/>
    </row>
    <row r="151" spans="1:13" ht="48">
      <c r="A151" s="148">
        <v>2</v>
      </c>
      <c r="B151" s="84">
        <v>830</v>
      </c>
      <c r="C151" s="85" t="s">
        <v>370</v>
      </c>
      <c r="D151" s="86" t="s">
        <v>322</v>
      </c>
      <c r="E151" s="87" t="s">
        <v>371</v>
      </c>
      <c r="F151" s="155">
        <v>15.9</v>
      </c>
      <c r="G151" s="88" t="s">
        <v>153</v>
      </c>
      <c r="H151" s="151" t="s">
        <v>372</v>
      </c>
      <c r="I151" s="149"/>
      <c r="J151"/>
      <c r="K151"/>
      <c r="L151"/>
      <c r="M151"/>
    </row>
    <row r="152" spans="1:12" ht="36">
      <c r="A152" s="148">
        <v>3</v>
      </c>
      <c r="B152" s="84">
        <v>248</v>
      </c>
      <c r="C152" s="85" t="s">
        <v>373</v>
      </c>
      <c r="D152" s="86" t="s">
        <v>176</v>
      </c>
      <c r="E152" s="87" t="s">
        <v>374</v>
      </c>
      <c r="F152" s="155">
        <v>17</v>
      </c>
      <c r="G152" s="88" t="s">
        <v>153</v>
      </c>
      <c r="H152" s="151" t="s">
        <v>308</v>
      </c>
      <c r="I152" s="149"/>
      <c r="J152"/>
      <c r="K152"/>
      <c r="L152"/>
    </row>
    <row r="153" spans="1:12" ht="48">
      <c r="A153" s="148">
        <v>4</v>
      </c>
      <c r="B153" s="84">
        <v>909</v>
      </c>
      <c r="C153" s="85" t="s">
        <v>375</v>
      </c>
      <c r="D153" s="86" t="s">
        <v>193</v>
      </c>
      <c r="E153" s="87" t="s">
        <v>376</v>
      </c>
      <c r="F153" s="155">
        <v>17.1</v>
      </c>
      <c r="G153" s="88" t="s">
        <v>160</v>
      </c>
      <c r="H153" s="151" t="s">
        <v>279</v>
      </c>
      <c r="I153" s="149"/>
      <c r="J153"/>
      <c r="K153"/>
      <c r="L153"/>
    </row>
    <row r="154" spans="1:12" ht="36">
      <c r="A154" s="148">
        <v>5</v>
      </c>
      <c r="B154" s="84">
        <v>245</v>
      </c>
      <c r="C154" s="85" t="s">
        <v>377</v>
      </c>
      <c r="D154" s="86" t="s">
        <v>176</v>
      </c>
      <c r="E154" s="87" t="s">
        <v>378</v>
      </c>
      <c r="F154" s="155">
        <v>18.2</v>
      </c>
      <c r="G154" s="88" t="s">
        <v>160</v>
      </c>
      <c r="H154" s="151" t="s">
        <v>379</v>
      </c>
      <c r="I154" s="149"/>
      <c r="J154"/>
      <c r="K154"/>
      <c r="L154"/>
    </row>
    <row r="155" spans="1:10" ht="15">
      <c r="A155" s="66"/>
      <c r="B155" s="66"/>
      <c r="C155" s="66"/>
      <c r="D155" s="66"/>
      <c r="E155" s="66"/>
      <c r="F155" s="66"/>
      <c r="G155" s="66"/>
      <c r="H155" s="66"/>
      <c r="I155" s="66"/>
      <c r="J155" s="94"/>
    </row>
    <row r="156" spans="1:10" ht="15">
      <c r="A156" s="68"/>
      <c r="B156" s="64"/>
      <c r="C156" s="63"/>
      <c r="D156" s="62"/>
      <c r="E156" s="61"/>
      <c r="F156" s="68"/>
      <c r="G156" s="60"/>
      <c r="H156" s="59"/>
      <c r="I156" s="59"/>
      <c r="J156" s="101"/>
    </row>
    <row r="157" spans="1:10" ht="15">
      <c r="A157" s="289" t="s">
        <v>44</v>
      </c>
      <c r="B157" s="289"/>
      <c r="C157" s="289"/>
      <c r="D157" s="289"/>
      <c r="E157" s="289"/>
      <c r="F157" s="67"/>
      <c r="G157" s="67"/>
      <c r="H157" s="66"/>
      <c r="I157" s="66"/>
      <c r="J157" s="83"/>
    </row>
    <row r="158" spans="1:13" ht="24">
      <c r="A158" s="182" t="s">
        <v>6</v>
      </c>
      <c r="B158" s="182" t="s">
        <v>133</v>
      </c>
      <c r="C158" s="183" t="s">
        <v>134</v>
      </c>
      <c r="D158" s="183" t="s">
        <v>135</v>
      </c>
      <c r="E158" s="184" t="s">
        <v>136</v>
      </c>
      <c r="F158" s="185" t="s">
        <v>137</v>
      </c>
      <c r="G158" s="186" t="s">
        <v>139</v>
      </c>
      <c r="H158" s="186" t="s">
        <v>140</v>
      </c>
      <c r="I158" s="187"/>
      <c r="J158" s="187"/>
      <c r="K158"/>
      <c r="L158"/>
      <c r="M158"/>
    </row>
    <row r="159" spans="1:13" ht="36">
      <c r="A159" s="188">
        <v>1</v>
      </c>
      <c r="B159" s="189">
        <v>245</v>
      </c>
      <c r="C159" s="190" t="s">
        <v>377</v>
      </c>
      <c r="D159" s="191" t="s">
        <v>176</v>
      </c>
      <c r="E159" s="192" t="s">
        <v>378</v>
      </c>
      <c r="F159" s="215">
        <v>1</v>
      </c>
      <c r="G159" s="194" t="s">
        <v>153</v>
      </c>
      <c r="H159" s="196" t="s">
        <v>379</v>
      </c>
      <c r="I159" s="195"/>
      <c r="J159" s="195"/>
      <c r="K159"/>
      <c r="L159"/>
      <c r="M159"/>
    </row>
    <row r="160" spans="1:13" ht="36">
      <c r="A160" s="188">
        <v>2</v>
      </c>
      <c r="B160" s="189">
        <v>248</v>
      </c>
      <c r="C160" s="190" t="s">
        <v>373</v>
      </c>
      <c r="D160" s="191" t="s">
        <v>176</v>
      </c>
      <c r="E160" s="192" t="s">
        <v>374</v>
      </c>
      <c r="F160" s="216">
        <v>1</v>
      </c>
      <c r="G160" s="194" t="s">
        <v>160</v>
      </c>
      <c r="H160" s="196" t="s">
        <v>308</v>
      </c>
      <c r="I160" s="195"/>
      <c r="J160" s="195"/>
      <c r="K160"/>
      <c r="L160"/>
      <c r="M160"/>
    </row>
    <row r="161" spans="1:13" ht="24">
      <c r="A161" s="188">
        <v>3</v>
      </c>
      <c r="B161" s="189">
        <v>705</v>
      </c>
      <c r="C161" s="190" t="s">
        <v>878</v>
      </c>
      <c r="D161" s="191" t="s">
        <v>354</v>
      </c>
      <c r="E161" s="192" t="s">
        <v>431</v>
      </c>
      <c r="F161" s="217">
        <v>1</v>
      </c>
      <c r="G161" s="194" t="s">
        <v>160</v>
      </c>
      <c r="H161" s="196" t="s">
        <v>356</v>
      </c>
      <c r="I161" s="195"/>
      <c r="J161" s="195"/>
      <c r="K161"/>
      <c r="L161"/>
      <c r="M161"/>
    </row>
    <row r="162" spans="1:13" ht="24">
      <c r="A162" s="188">
        <v>4</v>
      </c>
      <c r="B162" s="189">
        <v>704</v>
      </c>
      <c r="C162" s="190" t="s">
        <v>414</v>
      </c>
      <c r="D162" s="191" t="s">
        <v>354</v>
      </c>
      <c r="E162" s="192" t="s">
        <v>415</v>
      </c>
      <c r="F162" s="218">
        <v>1</v>
      </c>
      <c r="G162" s="194" t="s">
        <v>204</v>
      </c>
      <c r="H162" s="196" t="s">
        <v>356</v>
      </c>
      <c r="I162" s="195"/>
      <c r="J162" s="195"/>
      <c r="K162"/>
      <c r="L162"/>
      <c r="M162"/>
    </row>
    <row r="163" spans="1:13" ht="48">
      <c r="A163" s="199"/>
      <c r="B163" s="189">
        <v>316</v>
      </c>
      <c r="C163" s="190" t="s">
        <v>567</v>
      </c>
      <c r="D163" s="191" t="s">
        <v>322</v>
      </c>
      <c r="E163" s="192" t="s">
        <v>568</v>
      </c>
      <c r="F163" s="199" t="s">
        <v>221</v>
      </c>
      <c r="G163" s="194"/>
      <c r="H163" s="196" t="s">
        <v>569</v>
      </c>
      <c r="I163" s="195"/>
      <c r="J163" s="195"/>
      <c r="K163"/>
      <c r="L163"/>
      <c r="M163"/>
    </row>
    <row r="164" spans="1:13" ht="48">
      <c r="A164" s="199"/>
      <c r="B164" s="189">
        <v>919</v>
      </c>
      <c r="C164" s="190" t="s">
        <v>535</v>
      </c>
      <c r="D164" s="191" t="s">
        <v>193</v>
      </c>
      <c r="E164" s="192" t="s">
        <v>536</v>
      </c>
      <c r="F164" s="199" t="s">
        <v>221</v>
      </c>
      <c r="G164" s="194"/>
      <c r="H164" s="196" t="s">
        <v>279</v>
      </c>
      <c r="I164" s="195"/>
      <c r="J164" s="195"/>
      <c r="K164"/>
      <c r="L164"/>
      <c r="M164"/>
    </row>
    <row r="165" ht="15">
      <c r="J165" s="83"/>
    </row>
    <row r="166" spans="1:10" ht="15">
      <c r="A166" s="289" t="s">
        <v>45</v>
      </c>
      <c r="B166" s="289"/>
      <c r="C166" s="289"/>
      <c r="D166" s="289"/>
      <c r="E166" s="289"/>
      <c r="F166" s="67"/>
      <c r="G166" s="67"/>
      <c r="H166" s="66"/>
      <c r="J166" s="101"/>
    </row>
    <row r="167" spans="1:13" ht="24">
      <c r="A167" s="182" t="s">
        <v>6</v>
      </c>
      <c r="B167" s="182" t="s">
        <v>133</v>
      </c>
      <c r="C167" s="183" t="s">
        <v>134</v>
      </c>
      <c r="D167" s="183" t="s">
        <v>135</v>
      </c>
      <c r="E167" s="184" t="s">
        <v>136</v>
      </c>
      <c r="F167" s="185" t="s">
        <v>137</v>
      </c>
      <c r="G167" s="186" t="s">
        <v>139</v>
      </c>
      <c r="H167" s="186" t="s">
        <v>140</v>
      </c>
      <c r="I167" s="187"/>
      <c r="J167" s="187"/>
      <c r="K167"/>
      <c r="L167"/>
      <c r="M167"/>
    </row>
    <row r="168" spans="1:13" ht="36">
      <c r="A168" s="188">
        <v>1</v>
      </c>
      <c r="B168" s="189">
        <v>201</v>
      </c>
      <c r="C168" s="190" t="s">
        <v>368</v>
      </c>
      <c r="D168" s="191" t="s">
        <v>176</v>
      </c>
      <c r="E168" s="192" t="s">
        <v>194</v>
      </c>
      <c r="F168" s="245">
        <v>2</v>
      </c>
      <c r="G168" s="194" t="s">
        <v>153</v>
      </c>
      <c r="H168" s="196" t="s">
        <v>369</v>
      </c>
      <c r="I168" s="195"/>
      <c r="J168" s="195"/>
      <c r="K168"/>
      <c r="L168"/>
      <c r="M168"/>
    </row>
    <row r="169" spans="1:13" ht="36">
      <c r="A169" s="188">
        <v>1</v>
      </c>
      <c r="B169" s="189">
        <v>256</v>
      </c>
      <c r="C169" s="190" t="s">
        <v>410</v>
      </c>
      <c r="D169" s="191" t="s">
        <v>176</v>
      </c>
      <c r="E169" s="192" t="s">
        <v>411</v>
      </c>
      <c r="F169" s="245">
        <v>2</v>
      </c>
      <c r="G169" s="194" t="s">
        <v>153</v>
      </c>
      <c r="H169" s="196" t="s">
        <v>308</v>
      </c>
      <c r="I169" s="195"/>
      <c r="J169" s="195"/>
      <c r="K169"/>
      <c r="L169"/>
      <c r="M169"/>
    </row>
    <row r="170" spans="1:13" ht="36">
      <c r="A170" s="188">
        <v>1</v>
      </c>
      <c r="B170" s="189">
        <v>321</v>
      </c>
      <c r="C170" s="190" t="s">
        <v>513</v>
      </c>
      <c r="D170" s="191" t="s">
        <v>176</v>
      </c>
      <c r="E170" s="192" t="s">
        <v>514</v>
      </c>
      <c r="F170" s="245">
        <v>2</v>
      </c>
      <c r="G170" s="194" t="s">
        <v>153</v>
      </c>
      <c r="H170" s="196" t="s">
        <v>398</v>
      </c>
      <c r="I170" s="195"/>
      <c r="J170" s="195"/>
      <c r="K170"/>
      <c r="L170"/>
      <c r="M170"/>
    </row>
    <row r="171" spans="1:13" ht="36">
      <c r="A171" s="188">
        <v>1</v>
      </c>
      <c r="B171" s="189">
        <v>339</v>
      </c>
      <c r="C171" s="190" t="s">
        <v>396</v>
      </c>
      <c r="D171" s="191" t="s">
        <v>176</v>
      </c>
      <c r="E171" s="192" t="s">
        <v>397</v>
      </c>
      <c r="F171" s="245">
        <v>2</v>
      </c>
      <c r="G171" s="194" t="s">
        <v>153</v>
      </c>
      <c r="H171" s="196" t="s">
        <v>398</v>
      </c>
      <c r="I171" s="195"/>
      <c r="J171" s="195"/>
      <c r="K171"/>
      <c r="L171"/>
      <c r="M171"/>
    </row>
    <row r="172" spans="1:13" ht="36">
      <c r="A172" s="188">
        <v>2</v>
      </c>
      <c r="B172" s="189">
        <v>944</v>
      </c>
      <c r="C172" s="190" t="s">
        <v>399</v>
      </c>
      <c r="D172" s="191" t="s">
        <v>316</v>
      </c>
      <c r="E172" s="192" t="s">
        <v>400</v>
      </c>
      <c r="F172" s="246">
        <v>2</v>
      </c>
      <c r="G172" s="194" t="s">
        <v>160</v>
      </c>
      <c r="H172" s="196" t="s">
        <v>318</v>
      </c>
      <c r="I172" s="195"/>
      <c r="J172" s="195"/>
      <c r="K172"/>
      <c r="L172"/>
      <c r="M172"/>
    </row>
    <row r="173" spans="1:13" ht="36">
      <c r="A173" s="188">
        <v>2</v>
      </c>
      <c r="B173" s="189">
        <v>945</v>
      </c>
      <c r="C173" s="190" t="s">
        <v>547</v>
      </c>
      <c r="D173" s="191" t="s">
        <v>316</v>
      </c>
      <c r="E173" s="192" t="s">
        <v>548</v>
      </c>
      <c r="F173" s="246">
        <v>2</v>
      </c>
      <c r="G173" s="194" t="s">
        <v>160</v>
      </c>
      <c r="H173" s="196" t="s">
        <v>318</v>
      </c>
      <c r="I173" s="195"/>
      <c r="J173" s="195"/>
      <c r="K173"/>
      <c r="L173"/>
      <c r="M173"/>
    </row>
    <row r="174" spans="1:13" ht="36">
      <c r="A174" s="188">
        <v>2</v>
      </c>
      <c r="B174" s="189">
        <v>955</v>
      </c>
      <c r="C174" s="190" t="s">
        <v>392</v>
      </c>
      <c r="D174" s="191" t="s">
        <v>316</v>
      </c>
      <c r="E174" s="192" t="s">
        <v>393</v>
      </c>
      <c r="F174" s="246">
        <v>2</v>
      </c>
      <c r="G174" s="194" t="s">
        <v>160</v>
      </c>
      <c r="H174" s="196" t="s">
        <v>318</v>
      </c>
      <c r="I174" s="195"/>
      <c r="J174" s="195"/>
      <c r="K174"/>
      <c r="L174"/>
      <c r="M174"/>
    </row>
    <row r="175" spans="1:13" ht="36">
      <c r="A175" s="188">
        <v>2</v>
      </c>
      <c r="B175" s="189">
        <v>960</v>
      </c>
      <c r="C175" s="190" t="s">
        <v>559</v>
      </c>
      <c r="D175" s="191" t="s">
        <v>316</v>
      </c>
      <c r="E175" s="192" t="s">
        <v>560</v>
      </c>
      <c r="F175" s="246">
        <v>2</v>
      </c>
      <c r="G175" s="194" t="s">
        <v>160</v>
      </c>
      <c r="H175" s="196" t="s">
        <v>318</v>
      </c>
      <c r="I175" s="195"/>
      <c r="J175" s="195"/>
      <c r="K175"/>
      <c r="L175"/>
      <c r="M175"/>
    </row>
    <row r="176" spans="1:13" ht="36">
      <c r="A176" s="188">
        <v>3</v>
      </c>
      <c r="B176" s="189">
        <v>582</v>
      </c>
      <c r="C176" s="190" t="s">
        <v>607</v>
      </c>
      <c r="D176" s="191" t="s">
        <v>545</v>
      </c>
      <c r="E176" s="192" t="s">
        <v>608</v>
      </c>
      <c r="F176" s="247">
        <v>2</v>
      </c>
      <c r="G176" s="194" t="s">
        <v>160</v>
      </c>
      <c r="H176" s="196" t="s">
        <v>499</v>
      </c>
      <c r="I176" s="195"/>
      <c r="J176" s="195"/>
      <c r="K176"/>
      <c r="L176"/>
      <c r="M176"/>
    </row>
    <row r="177" spans="1:13" ht="36">
      <c r="A177" s="188">
        <v>3</v>
      </c>
      <c r="B177" s="189">
        <v>588</v>
      </c>
      <c r="C177" s="190" t="s">
        <v>544</v>
      </c>
      <c r="D177" s="191" t="s">
        <v>545</v>
      </c>
      <c r="E177" s="192" t="s">
        <v>546</v>
      </c>
      <c r="F177" s="247">
        <v>2</v>
      </c>
      <c r="G177" s="194" t="s">
        <v>160</v>
      </c>
      <c r="H177" s="196" t="s">
        <v>499</v>
      </c>
      <c r="I177" s="195"/>
      <c r="J177" s="195"/>
      <c r="K177"/>
      <c r="L177"/>
      <c r="M177"/>
    </row>
    <row r="178" spans="1:13" ht="36">
      <c r="A178" s="188">
        <v>3</v>
      </c>
      <c r="B178" s="189">
        <v>593</v>
      </c>
      <c r="C178" s="190" t="s">
        <v>552</v>
      </c>
      <c r="D178" s="191" t="s">
        <v>545</v>
      </c>
      <c r="E178" s="192" t="s">
        <v>553</v>
      </c>
      <c r="F178" s="247">
        <v>2</v>
      </c>
      <c r="G178" s="194" t="s">
        <v>160</v>
      </c>
      <c r="H178" s="196" t="s">
        <v>499</v>
      </c>
      <c r="I178" s="195"/>
      <c r="J178" s="195"/>
      <c r="K178"/>
      <c r="L178"/>
      <c r="M178"/>
    </row>
    <row r="179" spans="1:13" ht="36">
      <c r="A179" s="188">
        <v>3</v>
      </c>
      <c r="B179" s="189">
        <v>594</v>
      </c>
      <c r="C179" s="190" t="s">
        <v>549</v>
      </c>
      <c r="D179" s="191" t="s">
        <v>545</v>
      </c>
      <c r="E179" s="192" t="s">
        <v>550</v>
      </c>
      <c r="F179" s="247">
        <v>2</v>
      </c>
      <c r="G179" s="194" t="s">
        <v>160</v>
      </c>
      <c r="H179" s="196" t="s">
        <v>551</v>
      </c>
      <c r="I179" s="195"/>
      <c r="J179" s="195"/>
      <c r="K179"/>
      <c r="L179"/>
      <c r="M179"/>
    </row>
    <row r="180" spans="1:13" ht="15">
      <c r="A180" s="288" t="s">
        <v>847</v>
      </c>
      <c r="B180" s="288"/>
      <c r="C180" s="288"/>
      <c r="D180" s="288"/>
      <c r="E180" s="288"/>
      <c r="F180" s="93"/>
      <c r="G180" s="93"/>
      <c r="H180" s="92"/>
      <c r="I180" s="92"/>
      <c r="J180" s="92"/>
      <c r="K180"/>
      <c r="L180"/>
      <c r="M180"/>
    </row>
    <row r="181" spans="1:13" ht="1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/>
      <c r="L181"/>
      <c r="M181"/>
    </row>
    <row r="182" spans="1:13" ht="24">
      <c r="A182" s="182" t="s">
        <v>6</v>
      </c>
      <c r="B182" s="182" t="s">
        <v>133</v>
      </c>
      <c r="C182" s="183" t="s">
        <v>134</v>
      </c>
      <c r="D182" s="183" t="s">
        <v>135</v>
      </c>
      <c r="E182" s="184" t="s">
        <v>136</v>
      </c>
      <c r="F182" s="185" t="s">
        <v>137</v>
      </c>
      <c r="G182" s="186" t="s">
        <v>139</v>
      </c>
      <c r="H182" s="186" t="s">
        <v>140</v>
      </c>
      <c r="I182" s="187"/>
      <c r="J182" s="187"/>
      <c r="K182"/>
      <c r="L182"/>
      <c r="M182"/>
    </row>
    <row r="183" spans="1:13" ht="1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/>
      <c r="L183"/>
      <c r="M183"/>
    </row>
    <row r="184" spans="1:13" ht="24">
      <c r="A184" s="188">
        <v>1</v>
      </c>
      <c r="B184" s="189">
        <v>621</v>
      </c>
      <c r="C184" s="190" t="s">
        <v>507</v>
      </c>
      <c r="D184" s="86" t="s">
        <v>508</v>
      </c>
      <c r="E184" s="192" t="s">
        <v>274</v>
      </c>
      <c r="F184" s="198">
        <v>1.6</v>
      </c>
      <c r="G184" s="194" t="s">
        <v>144</v>
      </c>
      <c r="H184" s="195" t="s">
        <v>509</v>
      </c>
      <c r="I184" s="195"/>
      <c r="J184" s="195"/>
      <c r="K184"/>
      <c r="L184"/>
      <c r="M184"/>
    </row>
    <row r="185" spans="1:13" ht="15">
      <c r="A185" s="276"/>
      <c r="B185" s="209" t="s">
        <v>848</v>
      </c>
      <c r="C185" s="209" t="s">
        <v>849</v>
      </c>
      <c r="D185" s="209" t="s">
        <v>850</v>
      </c>
      <c r="E185" s="209" t="s">
        <v>851</v>
      </c>
      <c r="F185" s="209" t="s">
        <v>852</v>
      </c>
      <c r="G185" s="209" t="s">
        <v>853</v>
      </c>
      <c r="H185" s="209" t="s">
        <v>854</v>
      </c>
      <c r="I185" s="97"/>
      <c r="J185" s="97"/>
      <c r="K185"/>
      <c r="L185"/>
      <c r="M185"/>
    </row>
    <row r="186" spans="1:13" ht="15">
      <c r="A186" s="276"/>
      <c r="B186" s="210" t="s">
        <v>855</v>
      </c>
      <c r="C186" s="210" t="s">
        <v>855</v>
      </c>
      <c r="D186" s="210" t="s">
        <v>855</v>
      </c>
      <c r="E186" s="210" t="s">
        <v>855</v>
      </c>
      <c r="F186" s="210" t="s">
        <v>855</v>
      </c>
      <c r="G186" s="210" t="s">
        <v>855</v>
      </c>
      <c r="H186" s="210" t="s">
        <v>856</v>
      </c>
      <c r="I186" s="97"/>
      <c r="J186" s="97"/>
      <c r="K186"/>
      <c r="L186"/>
      <c r="M186"/>
    </row>
    <row r="187" spans="1:13" ht="24">
      <c r="A187" s="188">
        <v>2</v>
      </c>
      <c r="B187" s="189">
        <v>909</v>
      </c>
      <c r="C187" s="190" t="s">
        <v>375</v>
      </c>
      <c r="D187" s="191" t="s">
        <v>864</v>
      </c>
      <c r="E187" s="192" t="s">
        <v>376</v>
      </c>
      <c r="F187" s="198">
        <v>1.55</v>
      </c>
      <c r="G187" s="194" t="s">
        <v>153</v>
      </c>
      <c r="H187" s="196" t="s">
        <v>279</v>
      </c>
      <c r="I187" s="195"/>
      <c r="J187" s="195"/>
      <c r="K187"/>
      <c r="L187"/>
      <c r="M187"/>
    </row>
    <row r="188" spans="1:13" ht="15">
      <c r="A188" s="276"/>
      <c r="B188" s="209" t="s">
        <v>848</v>
      </c>
      <c r="C188" s="209" t="s">
        <v>849</v>
      </c>
      <c r="D188" s="209" t="s">
        <v>850</v>
      </c>
      <c r="E188" s="209" t="s">
        <v>851</v>
      </c>
      <c r="F188" s="209" t="s">
        <v>852</v>
      </c>
      <c r="G188" s="209" t="s">
        <v>853</v>
      </c>
      <c r="H188" s="200"/>
      <c r="I188" s="97"/>
      <c r="J188" s="97"/>
      <c r="K188"/>
      <c r="L188"/>
      <c r="M188"/>
    </row>
    <row r="189" spans="1:13" ht="15">
      <c r="A189" s="276"/>
      <c r="B189" s="210" t="s">
        <v>855</v>
      </c>
      <c r="C189" s="210" t="s">
        <v>855</v>
      </c>
      <c r="D189" s="210" t="s">
        <v>855</v>
      </c>
      <c r="E189" s="210" t="s">
        <v>855</v>
      </c>
      <c r="F189" s="210" t="s">
        <v>857</v>
      </c>
      <c r="G189" s="210" t="s">
        <v>856</v>
      </c>
      <c r="H189" s="200"/>
      <c r="I189" s="97"/>
      <c r="J189" s="97"/>
      <c r="K189"/>
      <c r="L189"/>
      <c r="M189"/>
    </row>
    <row r="190" spans="1:13" ht="24">
      <c r="A190" s="188">
        <v>3</v>
      </c>
      <c r="B190" s="189">
        <v>919</v>
      </c>
      <c r="C190" s="190" t="s">
        <v>535</v>
      </c>
      <c r="D190" s="191" t="s">
        <v>864</v>
      </c>
      <c r="E190" s="192" t="s">
        <v>536</v>
      </c>
      <c r="F190" s="198">
        <v>1.5</v>
      </c>
      <c r="G190" s="194" t="s">
        <v>153</v>
      </c>
      <c r="H190" s="196" t="s">
        <v>279</v>
      </c>
      <c r="I190" s="195"/>
      <c r="J190" s="195"/>
      <c r="K190"/>
      <c r="L190"/>
      <c r="M190"/>
    </row>
    <row r="191" spans="1:13" ht="15">
      <c r="A191" s="276"/>
      <c r="B191" s="209" t="s">
        <v>848</v>
      </c>
      <c r="C191" s="209" t="s">
        <v>849</v>
      </c>
      <c r="D191" s="209" t="s">
        <v>850</v>
      </c>
      <c r="E191" s="209" t="s">
        <v>851</v>
      </c>
      <c r="F191" s="209" t="s">
        <v>852</v>
      </c>
      <c r="G191" s="97"/>
      <c r="H191" s="200"/>
      <c r="I191" s="97"/>
      <c r="J191" s="97"/>
      <c r="K191"/>
      <c r="L191"/>
      <c r="M191"/>
    </row>
    <row r="192" spans="1:13" ht="15">
      <c r="A192" s="276"/>
      <c r="B192" s="210" t="s">
        <v>855</v>
      </c>
      <c r="C192" s="210" t="s">
        <v>855</v>
      </c>
      <c r="D192" s="210" t="s">
        <v>855</v>
      </c>
      <c r="E192" s="210" t="s">
        <v>855</v>
      </c>
      <c r="F192" s="210" t="s">
        <v>856</v>
      </c>
      <c r="G192" s="97"/>
      <c r="H192" s="200"/>
      <c r="I192" s="97"/>
      <c r="J192" s="97"/>
      <c r="K192"/>
      <c r="L192"/>
      <c r="M192"/>
    </row>
    <row r="193" spans="1:13" ht="24">
      <c r="A193" s="188">
        <v>4</v>
      </c>
      <c r="B193" s="189">
        <v>903</v>
      </c>
      <c r="C193" s="190" t="s">
        <v>858</v>
      </c>
      <c r="D193" s="191" t="s">
        <v>864</v>
      </c>
      <c r="E193" s="192" t="s">
        <v>859</v>
      </c>
      <c r="F193" s="198">
        <v>1.5</v>
      </c>
      <c r="G193" s="194" t="s">
        <v>153</v>
      </c>
      <c r="H193" s="196" t="s">
        <v>195</v>
      </c>
      <c r="I193" s="195"/>
      <c r="J193" s="195"/>
      <c r="K193"/>
      <c r="L193"/>
      <c r="M193"/>
    </row>
    <row r="194" spans="1:13" ht="15">
      <c r="A194" s="276"/>
      <c r="B194" s="209" t="s">
        <v>848</v>
      </c>
      <c r="C194" s="209" t="s">
        <v>849</v>
      </c>
      <c r="D194" s="209" t="s">
        <v>850</v>
      </c>
      <c r="E194" s="209" t="s">
        <v>851</v>
      </c>
      <c r="F194" s="209" t="s">
        <v>852</v>
      </c>
      <c r="G194" s="97"/>
      <c r="H194" s="200"/>
      <c r="I194" s="97"/>
      <c r="J194" s="97"/>
      <c r="K194"/>
      <c r="L194"/>
      <c r="M194"/>
    </row>
    <row r="195" spans="1:13" ht="15">
      <c r="A195" s="276"/>
      <c r="B195" s="210" t="s">
        <v>855</v>
      </c>
      <c r="C195" s="210" t="s">
        <v>855</v>
      </c>
      <c r="D195" s="210" t="s">
        <v>855</v>
      </c>
      <c r="E195" s="210" t="s">
        <v>860</v>
      </c>
      <c r="F195" s="210" t="s">
        <v>856</v>
      </c>
      <c r="G195" s="97"/>
      <c r="H195" s="200"/>
      <c r="I195" s="97"/>
      <c r="J195" s="97"/>
      <c r="K195"/>
      <c r="L195"/>
      <c r="M195"/>
    </row>
    <row r="196" spans="1:13" ht="36">
      <c r="A196" s="188">
        <v>5</v>
      </c>
      <c r="B196" s="189">
        <v>295</v>
      </c>
      <c r="C196" s="190" t="s">
        <v>861</v>
      </c>
      <c r="D196" s="191" t="s">
        <v>865</v>
      </c>
      <c r="E196" s="192" t="s">
        <v>862</v>
      </c>
      <c r="F196" s="198">
        <v>1.5</v>
      </c>
      <c r="G196" s="194" t="s">
        <v>153</v>
      </c>
      <c r="H196" s="196" t="s">
        <v>863</v>
      </c>
      <c r="I196" s="195"/>
      <c r="J196" s="195"/>
      <c r="K196"/>
      <c r="L196"/>
      <c r="M196"/>
    </row>
    <row r="197" spans="1:13" ht="15">
      <c r="A197" s="276"/>
      <c r="B197" s="209" t="s">
        <v>848</v>
      </c>
      <c r="C197" s="209" t="s">
        <v>849</v>
      </c>
      <c r="D197" s="209" t="s">
        <v>850</v>
      </c>
      <c r="E197" s="209" t="s">
        <v>851</v>
      </c>
      <c r="F197" s="209" t="s">
        <v>852</v>
      </c>
      <c r="G197" s="97"/>
      <c r="H197" s="92"/>
      <c r="I197" s="97"/>
      <c r="J197" s="97"/>
      <c r="K197"/>
      <c r="L197"/>
      <c r="M197"/>
    </row>
    <row r="198" spans="1:13" ht="15">
      <c r="A198" s="276"/>
      <c r="B198" s="210" t="s">
        <v>855</v>
      </c>
      <c r="C198" s="210" t="s">
        <v>860</v>
      </c>
      <c r="D198" s="210" t="s">
        <v>860</v>
      </c>
      <c r="E198" s="210" t="s">
        <v>860</v>
      </c>
      <c r="F198" s="210" t="s">
        <v>856</v>
      </c>
      <c r="G198" s="97"/>
      <c r="H198" s="92"/>
      <c r="I198" s="97"/>
      <c r="J198" s="97"/>
      <c r="K198"/>
      <c r="L198"/>
      <c r="M198"/>
    </row>
    <row r="199" spans="1:13" ht="1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/>
      <c r="L199"/>
      <c r="M199"/>
    </row>
    <row r="200" spans="1:13" ht="15">
      <c r="A200" s="69"/>
      <c r="B200" s="70"/>
      <c r="C200" s="70"/>
      <c r="D200" s="70"/>
      <c r="E200" s="70"/>
      <c r="F200" s="70"/>
      <c r="G200" s="70"/>
      <c r="H200" s="69"/>
      <c r="I200" s="69"/>
      <c r="J200" s="73"/>
      <c r="M200"/>
    </row>
    <row r="201" spans="1:13" ht="15">
      <c r="A201" s="289" t="s">
        <v>46</v>
      </c>
      <c r="B201" s="289"/>
      <c r="C201" s="289"/>
      <c r="D201" s="289"/>
      <c r="E201" s="289"/>
      <c r="F201" s="72"/>
      <c r="G201" s="72"/>
      <c r="H201" s="71"/>
      <c r="I201" s="71"/>
      <c r="J201" s="73"/>
      <c r="M201"/>
    </row>
    <row r="202" spans="1:12" ht="24">
      <c r="A202" s="142" t="s">
        <v>6</v>
      </c>
      <c r="B202" s="142" t="s">
        <v>133</v>
      </c>
      <c r="C202" s="143" t="s">
        <v>134</v>
      </c>
      <c r="D202" s="143" t="s">
        <v>135</v>
      </c>
      <c r="E202" s="144" t="s">
        <v>136</v>
      </c>
      <c r="F202" s="145" t="s">
        <v>137</v>
      </c>
      <c r="G202" s="142" t="s">
        <v>138</v>
      </c>
      <c r="H202" s="146" t="s">
        <v>139</v>
      </c>
      <c r="I202" s="146" t="s">
        <v>140</v>
      </c>
      <c r="J202" s="147"/>
      <c r="K202"/>
      <c r="L202"/>
    </row>
    <row r="203" spans="1:12" ht="24">
      <c r="A203" s="148">
        <v>1</v>
      </c>
      <c r="B203" s="84">
        <v>430</v>
      </c>
      <c r="C203" s="85" t="s">
        <v>500</v>
      </c>
      <c r="D203" s="86" t="s">
        <v>142</v>
      </c>
      <c r="E203" s="87" t="s">
        <v>501</v>
      </c>
      <c r="F203" s="150">
        <v>5.44</v>
      </c>
      <c r="G203" s="148">
        <v>20</v>
      </c>
      <c r="H203" s="88" t="s">
        <v>153</v>
      </c>
      <c r="I203" s="151" t="s">
        <v>282</v>
      </c>
      <c r="J203" s="149"/>
      <c r="K203"/>
      <c r="L203"/>
    </row>
    <row r="204" spans="1:12" ht="15">
      <c r="A204" s="89"/>
      <c r="B204" s="153" t="s">
        <v>502</v>
      </c>
      <c r="C204" s="153" t="s">
        <v>503</v>
      </c>
      <c r="D204" s="153" t="s">
        <v>504</v>
      </c>
      <c r="E204" s="153" t="s">
        <v>505</v>
      </c>
      <c r="F204" s="153" t="s">
        <v>506</v>
      </c>
      <c r="G204" s="153" t="s">
        <v>303</v>
      </c>
      <c r="H204" s="89"/>
      <c r="I204" s="154"/>
      <c r="J204" s="89"/>
      <c r="K204"/>
      <c r="L204"/>
    </row>
    <row r="205" spans="1:12" ht="24">
      <c r="A205" s="148">
        <v>2</v>
      </c>
      <c r="B205" s="84">
        <v>621</v>
      </c>
      <c r="C205" s="85" t="s">
        <v>507</v>
      </c>
      <c r="D205" s="86" t="s">
        <v>508</v>
      </c>
      <c r="E205" s="87" t="s">
        <v>274</v>
      </c>
      <c r="F205" s="150">
        <v>5.03</v>
      </c>
      <c r="G205" s="90"/>
      <c r="H205" s="88" t="s">
        <v>160</v>
      </c>
      <c r="I205" s="151" t="s">
        <v>509</v>
      </c>
      <c r="J205" s="149"/>
      <c r="K205"/>
      <c r="L205"/>
    </row>
    <row r="206" spans="1:12" ht="15">
      <c r="A206" s="89"/>
      <c r="B206" s="153" t="s">
        <v>510</v>
      </c>
      <c r="C206" s="153" t="s">
        <v>511</v>
      </c>
      <c r="D206" s="153" t="s">
        <v>512</v>
      </c>
      <c r="E206" s="153" t="s">
        <v>148</v>
      </c>
      <c r="F206" s="153" t="s">
        <v>512</v>
      </c>
      <c r="G206" s="153" t="s">
        <v>502</v>
      </c>
      <c r="H206" s="89"/>
      <c r="I206" s="154"/>
      <c r="J206" s="89"/>
      <c r="K206"/>
      <c r="L206"/>
    </row>
    <row r="207" spans="1:12" ht="36">
      <c r="A207" s="148">
        <v>3</v>
      </c>
      <c r="B207" s="84">
        <v>321</v>
      </c>
      <c r="C207" s="85" t="s">
        <v>513</v>
      </c>
      <c r="D207" s="86" t="s">
        <v>176</v>
      </c>
      <c r="E207" s="87" t="s">
        <v>514</v>
      </c>
      <c r="F207" s="150">
        <v>4.96</v>
      </c>
      <c r="G207" s="90"/>
      <c r="H207" s="88" t="s">
        <v>160</v>
      </c>
      <c r="I207" s="151" t="s">
        <v>398</v>
      </c>
      <c r="J207" s="149"/>
      <c r="K207"/>
      <c r="L207"/>
    </row>
    <row r="208" spans="1:13" ht="15">
      <c r="A208" s="89"/>
      <c r="B208" s="153" t="s">
        <v>148</v>
      </c>
      <c r="C208" s="153" t="s">
        <v>148</v>
      </c>
      <c r="D208" s="153" t="s">
        <v>515</v>
      </c>
      <c r="E208" s="153" t="s">
        <v>516</v>
      </c>
      <c r="F208" s="153" t="s">
        <v>517</v>
      </c>
      <c r="G208" s="153" t="s">
        <v>518</v>
      </c>
      <c r="H208" s="89"/>
      <c r="I208" s="154"/>
      <c r="J208" s="89"/>
      <c r="K208"/>
      <c r="L208"/>
      <c r="M208"/>
    </row>
    <row r="209" spans="1:13" ht="36">
      <c r="A209" s="148">
        <v>4</v>
      </c>
      <c r="B209" s="84">
        <v>201</v>
      </c>
      <c r="C209" s="85" t="s">
        <v>368</v>
      </c>
      <c r="D209" s="86" t="s">
        <v>176</v>
      </c>
      <c r="E209" s="87" t="s">
        <v>194</v>
      </c>
      <c r="F209" s="150">
        <v>4.94</v>
      </c>
      <c r="G209" s="90"/>
      <c r="H209" s="88" t="s">
        <v>160</v>
      </c>
      <c r="I209" s="151" t="s">
        <v>369</v>
      </c>
      <c r="J209" s="149"/>
      <c r="K209"/>
      <c r="L209"/>
      <c r="M209"/>
    </row>
    <row r="210" spans="1:13" ht="15">
      <c r="A210" s="89"/>
      <c r="B210" s="153" t="s">
        <v>519</v>
      </c>
      <c r="C210" s="153" t="s">
        <v>520</v>
      </c>
      <c r="D210" s="153" t="s">
        <v>148</v>
      </c>
      <c r="E210" s="153" t="s">
        <v>148</v>
      </c>
      <c r="F210" s="153" t="s">
        <v>521</v>
      </c>
      <c r="G210" s="153" t="s">
        <v>341</v>
      </c>
      <c r="H210" s="89"/>
      <c r="I210" s="154"/>
      <c r="J210" s="89"/>
      <c r="K210"/>
      <c r="L210"/>
      <c r="M210"/>
    </row>
    <row r="211" spans="1:13" ht="36">
      <c r="A211" s="148">
        <v>5</v>
      </c>
      <c r="B211" s="84">
        <v>145</v>
      </c>
      <c r="C211" s="85" t="s">
        <v>267</v>
      </c>
      <c r="D211" s="86" t="s">
        <v>185</v>
      </c>
      <c r="E211" s="87" t="s">
        <v>268</v>
      </c>
      <c r="F211" s="150">
        <v>4.91</v>
      </c>
      <c r="G211" s="90"/>
      <c r="H211" s="88" t="s">
        <v>160</v>
      </c>
      <c r="I211" s="151" t="s">
        <v>269</v>
      </c>
      <c r="J211" s="149"/>
      <c r="K211"/>
      <c r="L211"/>
      <c r="M211"/>
    </row>
    <row r="212" spans="1:13" ht="15">
      <c r="A212" s="89"/>
      <c r="B212" s="153" t="s">
        <v>340</v>
      </c>
      <c r="C212" s="153" t="s">
        <v>522</v>
      </c>
      <c r="D212" s="153" t="s">
        <v>148</v>
      </c>
      <c r="E212" s="153" t="s">
        <v>148</v>
      </c>
      <c r="F212" s="153" t="s">
        <v>330</v>
      </c>
      <c r="G212" s="153" t="s">
        <v>511</v>
      </c>
      <c r="H212" s="89"/>
      <c r="I212" s="154"/>
      <c r="J212" s="89"/>
      <c r="K212"/>
      <c r="L212"/>
      <c r="M212"/>
    </row>
    <row r="213" spans="1:13" ht="36">
      <c r="A213" s="148">
        <v>6</v>
      </c>
      <c r="B213" s="84">
        <v>457</v>
      </c>
      <c r="C213" s="85" t="s">
        <v>523</v>
      </c>
      <c r="D213" s="86" t="s">
        <v>424</v>
      </c>
      <c r="E213" s="87" t="s">
        <v>524</v>
      </c>
      <c r="F213" s="150">
        <v>4.82</v>
      </c>
      <c r="G213" s="90"/>
      <c r="H213" s="88" t="s">
        <v>160</v>
      </c>
      <c r="I213" s="151" t="s">
        <v>302</v>
      </c>
      <c r="J213" s="149"/>
      <c r="K213"/>
      <c r="L213"/>
      <c r="M213"/>
    </row>
    <row r="214" spans="1:13" ht="15">
      <c r="A214" s="89"/>
      <c r="B214" s="153" t="s">
        <v>525</v>
      </c>
      <c r="C214" s="153" t="s">
        <v>148</v>
      </c>
      <c r="D214" s="153" t="s">
        <v>526</v>
      </c>
      <c r="E214" s="153" t="s">
        <v>521</v>
      </c>
      <c r="F214" s="153" t="s">
        <v>148</v>
      </c>
      <c r="G214" s="153" t="s">
        <v>148</v>
      </c>
      <c r="H214" s="89"/>
      <c r="I214" s="154"/>
      <c r="J214" s="89"/>
      <c r="K214"/>
      <c r="L214"/>
      <c r="M214"/>
    </row>
    <row r="215" spans="1:13" ht="24">
      <c r="A215" s="148">
        <v>7</v>
      </c>
      <c r="B215" s="84">
        <v>516</v>
      </c>
      <c r="C215" s="85" t="s">
        <v>527</v>
      </c>
      <c r="D215" s="86" t="s">
        <v>210</v>
      </c>
      <c r="E215" s="87" t="s">
        <v>528</v>
      </c>
      <c r="F215" s="150">
        <v>4.77</v>
      </c>
      <c r="G215" s="90"/>
      <c r="H215" s="88" t="s">
        <v>160</v>
      </c>
      <c r="I215" s="151" t="s">
        <v>213</v>
      </c>
      <c r="J215" s="149"/>
      <c r="K215"/>
      <c r="L215"/>
      <c r="M215"/>
    </row>
    <row r="216" spans="1:13" ht="15">
      <c r="A216" s="89"/>
      <c r="B216" s="153" t="s">
        <v>340</v>
      </c>
      <c r="C216" s="153" t="s">
        <v>148</v>
      </c>
      <c r="D216" s="153" t="s">
        <v>529</v>
      </c>
      <c r="E216" s="153" t="s">
        <v>148</v>
      </c>
      <c r="F216" s="153" t="s">
        <v>148</v>
      </c>
      <c r="G216" s="153" t="s">
        <v>511</v>
      </c>
      <c r="H216" s="89"/>
      <c r="I216" s="154"/>
      <c r="J216" s="89"/>
      <c r="K216"/>
      <c r="L216"/>
      <c r="M216"/>
    </row>
    <row r="217" spans="1:13" ht="36">
      <c r="A217" s="148">
        <v>8</v>
      </c>
      <c r="B217" s="84">
        <v>303</v>
      </c>
      <c r="C217" s="85" t="s">
        <v>530</v>
      </c>
      <c r="D217" s="86" t="s">
        <v>202</v>
      </c>
      <c r="E217" s="87" t="s">
        <v>531</v>
      </c>
      <c r="F217" s="150">
        <v>4.74</v>
      </c>
      <c r="G217" s="90"/>
      <c r="H217" s="88" t="s">
        <v>160</v>
      </c>
      <c r="I217" s="151" t="s">
        <v>308</v>
      </c>
      <c r="J217" s="149"/>
      <c r="K217"/>
      <c r="L217"/>
      <c r="M217"/>
    </row>
    <row r="218" spans="1:13" ht="15">
      <c r="A218" s="89"/>
      <c r="B218" s="153" t="s">
        <v>532</v>
      </c>
      <c r="C218" s="153" t="s">
        <v>518</v>
      </c>
      <c r="D218" s="153" t="s">
        <v>532</v>
      </c>
      <c r="E218" s="153" t="s">
        <v>148</v>
      </c>
      <c r="F218" s="153" t="s">
        <v>148</v>
      </c>
      <c r="G218" s="153" t="s">
        <v>148</v>
      </c>
      <c r="H218" s="89"/>
      <c r="I218" s="154"/>
      <c r="J218" s="89"/>
      <c r="K218"/>
      <c r="L218"/>
      <c r="M218"/>
    </row>
    <row r="219" spans="1:13" ht="24">
      <c r="A219" s="148">
        <v>9</v>
      </c>
      <c r="B219" s="84">
        <v>459</v>
      </c>
      <c r="C219" s="85" t="s">
        <v>435</v>
      </c>
      <c r="D219" s="86" t="s">
        <v>300</v>
      </c>
      <c r="E219" s="87" t="s">
        <v>436</v>
      </c>
      <c r="F219" s="150">
        <v>4.54</v>
      </c>
      <c r="G219" s="90"/>
      <c r="H219" s="88" t="s">
        <v>204</v>
      </c>
      <c r="I219" s="151" t="s">
        <v>302</v>
      </c>
      <c r="J219" s="149"/>
      <c r="K219"/>
      <c r="L219"/>
      <c r="M219"/>
    </row>
    <row r="220" spans="1:13" ht="15">
      <c r="A220" s="89"/>
      <c r="B220" s="153" t="s">
        <v>533</v>
      </c>
      <c r="C220" s="153" t="s">
        <v>534</v>
      </c>
      <c r="D220" s="153" t="s">
        <v>529</v>
      </c>
      <c r="E220" s="153"/>
      <c r="F220" s="153"/>
      <c r="G220" s="153"/>
      <c r="H220" s="89"/>
      <c r="I220" s="154"/>
      <c r="J220" s="89"/>
      <c r="K220"/>
      <c r="L220"/>
      <c r="M220"/>
    </row>
    <row r="221" spans="1:13" ht="48">
      <c r="A221" s="148">
        <v>10</v>
      </c>
      <c r="B221" s="84">
        <v>919</v>
      </c>
      <c r="C221" s="85" t="s">
        <v>535</v>
      </c>
      <c r="D221" s="86" t="s">
        <v>193</v>
      </c>
      <c r="E221" s="87" t="s">
        <v>536</v>
      </c>
      <c r="F221" s="150">
        <v>4.52</v>
      </c>
      <c r="G221" s="90"/>
      <c r="H221" s="88" t="s">
        <v>204</v>
      </c>
      <c r="I221" s="151" t="s">
        <v>279</v>
      </c>
      <c r="J221" s="149"/>
      <c r="K221"/>
      <c r="L221"/>
      <c r="M221"/>
    </row>
    <row r="222" spans="1:13" ht="15">
      <c r="A222" s="89"/>
      <c r="B222" s="153" t="s">
        <v>537</v>
      </c>
      <c r="C222" s="153" t="s">
        <v>538</v>
      </c>
      <c r="D222" s="153" t="s">
        <v>529</v>
      </c>
      <c r="E222" s="153"/>
      <c r="F222" s="153"/>
      <c r="G222" s="153"/>
      <c r="H222" s="89"/>
      <c r="I222" s="154"/>
      <c r="J222" s="89"/>
      <c r="K222"/>
      <c r="L222"/>
      <c r="M222"/>
    </row>
    <row r="223" spans="1:13" ht="24">
      <c r="A223" s="148">
        <v>11</v>
      </c>
      <c r="B223" s="84">
        <v>622</v>
      </c>
      <c r="C223" s="85" t="s">
        <v>539</v>
      </c>
      <c r="D223" s="86" t="s">
        <v>508</v>
      </c>
      <c r="E223" s="87" t="s">
        <v>540</v>
      </c>
      <c r="F223" s="150">
        <v>4.27</v>
      </c>
      <c r="G223" s="90"/>
      <c r="H223" s="88" t="s">
        <v>338</v>
      </c>
      <c r="I223" s="151" t="s">
        <v>509</v>
      </c>
      <c r="J223" s="149"/>
      <c r="K223"/>
      <c r="L223"/>
      <c r="M223"/>
    </row>
    <row r="224" spans="1:12" ht="15">
      <c r="A224" s="89"/>
      <c r="B224" s="153" t="s">
        <v>525</v>
      </c>
      <c r="C224" s="153" t="s">
        <v>541</v>
      </c>
      <c r="D224" s="153" t="s">
        <v>542</v>
      </c>
      <c r="E224" s="153"/>
      <c r="F224" s="153"/>
      <c r="G224" s="153"/>
      <c r="H224" s="89"/>
      <c r="I224" s="154"/>
      <c r="J224" s="89"/>
      <c r="K224"/>
      <c r="L224"/>
    </row>
    <row r="225" spans="1:10" ht="15">
      <c r="A225" s="69"/>
      <c r="B225" s="70"/>
      <c r="C225" s="70"/>
      <c r="D225" s="70"/>
      <c r="E225" s="70"/>
      <c r="F225" s="70"/>
      <c r="G225" s="69"/>
      <c r="H225" s="71"/>
      <c r="I225" s="69"/>
      <c r="J225" s="83"/>
    </row>
    <row r="226" spans="1:10" ht="15">
      <c r="A226" s="289" t="s">
        <v>47</v>
      </c>
      <c r="B226" s="289"/>
      <c r="C226" s="289"/>
      <c r="D226" s="289"/>
      <c r="E226" s="289"/>
      <c r="F226" s="72"/>
      <c r="G226" s="72"/>
      <c r="H226" s="71"/>
      <c r="I226" s="71"/>
      <c r="J226" s="100"/>
    </row>
    <row r="227" spans="1:12" ht="24">
      <c r="A227" s="182" t="s">
        <v>6</v>
      </c>
      <c r="B227" s="182" t="s">
        <v>133</v>
      </c>
      <c r="C227" s="183" t="s">
        <v>134</v>
      </c>
      <c r="D227" s="183" t="s">
        <v>135</v>
      </c>
      <c r="E227" s="184" t="s">
        <v>136</v>
      </c>
      <c r="F227" s="185" t="s">
        <v>137</v>
      </c>
      <c r="G227" s="182" t="s">
        <v>138</v>
      </c>
      <c r="H227" s="186" t="s">
        <v>139</v>
      </c>
      <c r="I227" s="186" t="s">
        <v>140</v>
      </c>
      <c r="J227" s="187"/>
      <c r="K227"/>
      <c r="L227"/>
    </row>
    <row r="228" spans="1:12" ht="36">
      <c r="A228" s="188">
        <v>1</v>
      </c>
      <c r="B228" s="189">
        <v>457</v>
      </c>
      <c r="C228" s="190" t="s">
        <v>523</v>
      </c>
      <c r="D228" s="191" t="s">
        <v>424</v>
      </c>
      <c r="E228" s="192" t="s">
        <v>524</v>
      </c>
      <c r="F228" s="198">
        <v>10.58</v>
      </c>
      <c r="G228" s="199"/>
      <c r="H228" s="194" t="s">
        <v>160</v>
      </c>
      <c r="I228" s="196" t="s">
        <v>302</v>
      </c>
      <c r="J228" s="195"/>
      <c r="K228"/>
      <c r="L228"/>
    </row>
    <row r="229" spans="1:12" ht="15">
      <c r="A229" s="97"/>
      <c r="B229" s="209" t="s">
        <v>749</v>
      </c>
      <c r="C229" s="209" t="s">
        <v>765</v>
      </c>
      <c r="D229" s="209" t="s">
        <v>766</v>
      </c>
      <c r="E229" s="209" t="s">
        <v>148</v>
      </c>
      <c r="F229" s="209" t="s">
        <v>148</v>
      </c>
      <c r="G229" s="209" t="s">
        <v>148</v>
      </c>
      <c r="H229" s="97"/>
      <c r="I229" s="99"/>
      <c r="J229" s="97"/>
      <c r="K229"/>
      <c r="L229"/>
    </row>
    <row r="230" spans="1:12" ht="36">
      <c r="A230" s="188">
        <v>2</v>
      </c>
      <c r="B230" s="189">
        <v>303</v>
      </c>
      <c r="C230" s="190" t="s">
        <v>530</v>
      </c>
      <c r="D230" s="191" t="s">
        <v>202</v>
      </c>
      <c r="E230" s="192" t="s">
        <v>531</v>
      </c>
      <c r="F230" s="198">
        <v>10.29</v>
      </c>
      <c r="G230" s="199"/>
      <c r="H230" s="194" t="s">
        <v>204</v>
      </c>
      <c r="I230" s="196" t="s">
        <v>308</v>
      </c>
      <c r="J230" s="195"/>
      <c r="K230"/>
      <c r="L230"/>
    </row>
    <row r="231" spans="1:12" ht="15">
      <c r="A231" s="97"/>
      <c r="B231" s="209" t="s">
        <v>148</v>
      </c>
      <c r="C231" s="209" t="s">
        <v>767</v>
      </c>
      <c r="D231" s="209" t="s">
        <v>768</v>
      </c>
      <c r="E231" s="209" t="s">
        <v>736</v>
      </c>
      <c r="F231" s="209" t="s">
        <v>769</v>
      </c>
      <c r="G231" s="209" t="s">
        <v>770</v>
      </c>
      <c r="H231" s="97"/>
      <c r="I231" s="99"/>
      <c r="J231" s="97"/>
      <c r="K231"/>
      <c r="L231"/>
    </row>
    <row r="232" spans="1:12" ht="24">
      <c r="A232" s="188">
        <v>3</v>
      </c>
      <c r="B232" s="189">
        <v>622</v>
      </c>
      <c r="C232" s="190" t="s">
        <v>539</v>
      </c>
      <c r="D232" s="191" t="s">
        <v>508</v>
      </c>
      <c r="E232" s="192" t="s">
        <v>540</v>
      </c>
      <c r="F232" s="198">
        <v>9.85</v>
      </c>
      <c r="G232" s="199"/>
      <c r="H232" s="194" t="s">
        <v>204</v>
      </c>
      <c r="I232" s="196" t="s">
        <v>509</v>
      </c>
      <c r="J232" s="195"/>
      <c r="K232"/>
      <c r="L232"/>
    </row>
    <row r="233" spans="1:12" ht="15">
      <c r="A233" s="97"/>
      <c r="B233" s="209" t="s">
        <v>148</v>
      </c>
      <c r="C233" s="209" t="s">
        <v>771</v>
      </c>
      <c r="D233" s="209" t="s">
        <v>772</v>
      </c>
      <c r="E233" s="209" t="s">
        <v>773</v>
      </c>
      <c r="F233" s="209" t="s">
        <v>148</v>
      </c>
      <c r="G233" s="209" t="s">
        <v>760</v>
      </c>
      <c r="H233" s="97"/>
      <c r="I233" s="97"/>
      <c r="J233" s="97"/>
      <c r="K233"/>
      <c r="L233"/>
    </row>
    <row r="234" spans="1:12" ht="1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/>
      <c r="L234"/>
    </row>
    <row r="235" spans="1:11" ht="1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1:11" ht="15">
      <c r="A236" s="289" t="s">
        <v>83</v>
      </c>
      <c r="B236" s="289"/>
      <c r="C236" s="289"/>
      <c r="D236" s="289"/>
      <c r="E236" s="289"/>
      <c r="F236" s="110"/>
      <c r="G236" s="110"/>
      <c r="H236" s="110"/>
      <c r="I236" s="110"/>
      <c r="J236" s="110"/>
      <c r="K236" s="110"/>
    </row>
    <row r="237" spans="1:12" ht="24">
      <c r="A237" s="142" t="s">
        <v>6</v>
      </c>
      <c r="B237" s="142" t="s">
        <v>133</v>
      </c>
      <c r="C237" s="143" t="s">
        <v>134</v>
      </c>
      <c r="D237" s="143" t="s">
        <v>135</v>
      </c>
      <c r="E237" s="144" t="s">
        <v>136</v>
      </c>
      <c r="F237" s="145" t="s">
        <v>137</v>
      </c>
      <c r="G237" s="142" t="s">
        <v>138</v>
      </c>
      <c r="H237" s="146" t="s">
        <v>139</v>
      </c>
      <c r="I237" s="146" t="s">
        <v>140</v>
      </c>
      <c r="J237" s="147"/>
      <c r="K237"/>
      <c r="L237"/>
    </row>
    <row r="238" spans="1:12" ht="24">
      <c r="A238" s="148">
        <v>1</v>
      </c>
      <c r="B238" s="84">
        <v>939</v>
      </c>
      <c r="C238" s="85" t="s">
        <v>223</v>
      </c>
      <c r="D238" s="86" t="s">
        <v>224</v>
      </c>
      <c r="E238" s="87" t="s">
        <v>225</v>
      </c>
      <c r="F238" s="150">
        <v>50.35</v>
      </c>
      <c r="G238" s="148">
        <v>30</v>
      </c>
      <c r="H238" s="88" t="s">
        <v>3</v>
      </c>
      <c r="I238" s="151" t="s">
        <v>226</v>
      </c>
      <c r="J238" s="149"/>
      <c r="K238"/>
      <c r="L238"/>
    </row>
    <row r="239" spans="1:12" ht="15">
      <c r="A239" s="29"/>
      <c r="B239" s="29"/>
      <c r="C239" s="30" t="s">
        <v>227</v>
      </c>
      <c r="D239" s="30" t="s">
        <v>148</v>
      </c>
      <c r="E239" s="30" t="s">
        <v>228</v>
      </c>
      <c r="F239" s="30" t="s">
        <v>229</v>
      </c>
      <c r="G239" s="30" t="s">
        <v>230</v>
      </c>
      <c r="H239" s="30" t="s">
        <v>231</v>
      </c>
      <c r="I239" s="98"/>
      <c r="J239" s="29"/>
      <c r="K239"/>
      <c r="L239"/>
    </row>
    <row r="240" spans="1:12" ht="24">
      <c r="A240" s="148">
        <v>2</v>
      </c>
      <c r="B240" s="84">
        <v>940</v>
      </c>
      <c r="C240" s="85" t="s">
        <v>232</v>
      </c>
      <c r="D240" s="86" t="s">
        <v>224</v>
      </c>
      <c r="E240" s="87" t="s">
        <v>233</v>
      </c>
      <c r="F240" s="150">
        <v>39.75</v>
      </c>
      <c r="G240" s="148">
        <v>17</v>
      </c>
      <c r="H240" s="88" t="s">
        <v>153</v>
      </c>
      <c r="I240" s="151" t="s">
        <v>226</v>
      </c>
      <c r="J240" s="149"/>
      <c r="K240"/>
      <c r="L240"/>
    </row>
    <row r="241" spans="1:12" ht="15">
      <c r="A241" s="29"/>
      <c r="B241" s="29"/>
      <c r="C241" s="30" t="s">
        <v>234</v>
      </c>
      <c r="D241" s="30" t="s">
        <v>148</v>
      </c>
      <c r="E241" s="30" t="s">
        <v>235</v>
      </c>
      <c r="F241" s="30" t="s">
        <v>236</v>
      </c>
      <c r="G241" s="30" t="s">
        <v>237</v>
      </c>
      <c r="H241" s="30" t="s">
        <v>238</v>
      </c>
      <c r="I241" s="98"/>
      <c r="J241" s="29"/>
      <c r="K241"/>
      <c r="L241"/>
    </row>
    <row r="242" spans="1:12" ht="36">
      <c r="A242" s="148">
        <v>3</v>
      </c>
      <c r="B242" s="84">
        <v>319</v>
      </c>
      <c r="C242" s="85" t="s">
        <v>239</v>
      </c>
      <c r="D242" s="86" t="s">
        <v>202</v>
      </c>
      <c r="E242" s="87" t="s">
        <v>240</v>
      </c>
      <c r="F242" s="150">
        <v>38.77</v>
      </c>
      <c r="G242" s="90"/>
      <c r="H242" s="88" t="s">
        <v>153</v>
      </c>
      <c r="I242" s="151" t="s">
        <v>178</v>
      </c>
      <c r="J242" s="149"/>
      <c r="K242"/>
      <c r="L242"/>
    </row>
    <row r="243" spans="1:12" ht="15">
      <c r="A243" s="29"/>
      <c r="B243" s="29"/>
      <c r="C243" s="30" t="s">
        <v>241</v>
      </c>
      <c r="D243" s="30" t="s">
        <v>148</v>
      </c>
      <c r="E243" s="30" t="s">
        <v>242</v>
      </c>
      <c r="F243" s="30" t="s">
        <v>169</v>
      </c>
      <c r="G243" s="30" t="s">
        <v>148</v>
      </c>
      <c r="H243" s="30" t="s">
        <v>243</v>
      </c>
      <c r="I243" s="98"/>
      <c r="J243" s="29"/>
      <c r="K243"/>
      <c r="L243"/>
    </row>
    <row r="244" spans="1:12" ht="24">
      <c r="A244" s="148">
        <v>4</v>
      </c>
      <c r="B244" s="84">
        <v>416</v>
      </c>
      <c r="C244" s="85" t="s">
        <v>244</v>
      </c>
      <c r="D244" s="86" t="s">
        <v>166</v>
      </c>
      <c r="E244" s="87" t="s">
        <v>245</v>
      </c>
      <c r="F244" s="150">
        <v>38.76</v>
      </c>
      <c r="G244" s="90"/>
      <c r="H244" s="88" t="s">
        <v>153</v>
      </c>
      <c r="I244" s="151" t="s">
        <v>246</v>
      </c>
      <c r="J244" s="149"/>
      <c r="K244"/>
      <c r="L244"/>
    </row>
    <row r="245" spans="1:12" ht="15">
      <c r="A245" s="29"/>
      <c r="B245" s="29"/>
      <c r="C245" s="30" t="s">
        <v>247</v>
      </c>
      <c r="D245" s="30" t="s">
        <v>248</v>
      </c>
      <c r="E245" s="30" t="s">
        <v>249</v>
      </c>
      <c r="F245" s="30" t="s">
        <v>250</v>
      </c>
      <c r="G245" s="30" t="s">
        <v>148</v>
      </c>
      <c r="H245" s="30" t="s">
        <v>251</v>
      </c>
      <c r="I245" s="98"/>
      <c r="J245" s="29"/>
      <c r="K245"/>
      <c r="L245"/>
    </row>
    <row r="246" spans="1:12" ht="24">
      <c r="A246" s="148">
        <v>5</v>
      </c>
      <c r="B246" s="84">
        <v>418</v>
      </c>
      <c r="C246" s="85" t="s">
        <v>252</v>
      </c>
      <c r="D246" s="86" t="s">
        <v>142</v>
      </c>
      <c r="E246" s="87" t="s">
        <v>253</v>
      </c>
      <c r="F246" s="150">
        <v>36.49</v>
      </c>
      <c r="G246" s="148">
        <v>15</v>
      </c>
      <c r="H246" s="88" t="s">
        <v>153</v>
      </c>
      <c r="I246" s="151" t="s">
        <v>246</v>
      </c>
      <c r="J246" s="149"/>
      <c r="K246"/>
      <c r="L246"/>
    </row>
    <row r="247" spans="1:12" ht="15">
      <c r="A247" s="29"/>
      <c r="B247" s="29"/>
      <c r="C247" s="30" t="s">
        <v>254</v>
      </c>
      <c r="D247" s="30" t="s">
        <v>148</v>
      </c>
      <c r="E247" s="30" t="s">
        <v>255</v>
      </c>
      <c r="F247" s="30" t="s">
        <v>256</v>
      </c>
      <c r="G247" s="30" t="s">
        <v>257</v>
      </c>
      <c r="H247" s="30" t="s">
        <v>258</v>
      </c>
      <c r="I247" s="98"/>
      <c r="J247" s="29"/>
      <c r="K247"/>
      <c r="L247"/>
    </row>
    <row r="248" spans="1:13" ht="36">
      <c r="A248" s="148">
        <v>6</v>
      </c>
      <c r="B248" s="84">
        <v>347</v>
      </c>
      <c r="C248" s="85" t="s">
        <v>259</v>
      </c>
      <c r="D248" s="86" t="s">
        <v>202</v>
      </c>
      <c r="E248" s="87" t="s">
        <v>260</v>
      </c>
      <c r="F248" s="150">
        <v>34.24</v>
      </c>
      <c r="G248" s="90"/>
      <c r="H248" s="88" t="s">
        <v>153</v>
      </c>
      <c r="I248" s="151" t="s">
        <v>261</v>
      </c>
      <c r="J248" s="149"/>
      <c r="K248"/>
      <c r="L248"/>
      <c r="M248"/>
    </row>
    <row r="249" spans="1:13" ht="15">
      <c r="A249" s="29"/>
      <c r="B249" s="29"/>
      <c r="C249" s="30" t="s">
        <v>148</v>
      </c>
      <c r="D249" s="30" t="s">
        <v>262</v>
      </c>
      <c r="E249" s="30" t="s">
        <v>263</v>
      </c>
      <c r="F249" s="30" t="s">
        <v>264</v>
      </c>
      <c r="G249" s="30" t="s">
        <v>265</v>
      </c>
      <c r="H249" s="30" t="s">
        <v>266</v>
      </c>
      <c r="I249" s="98"/>
      <c r="J249" s="29"/>
      <c r="K249"/>
      <c r="L249"/>
      <c r="M249"/>
    </row>
    <row r="250" spans="1:13" ht="36">
      <c r="A250" s="148">
        <v>7</v>
      </c>
      <c r="B250" s="84">
        <v>145</v>
      </c>
      <c r="C250" s="85" t="s">
        <v>267</v>
      </c>
      <c r="D250" s="86" t="s">
        <v>185</v>
      </c>
      <c r="E250" s="87" t="s">
        <v>268</v>
      </c>
      <c r="F250" s="150">
        <v>32.17</v>
      </c>
      <c r="G250" s="90"/>
      <c r="H250" s="88" t="s">
        <v>160</v>
      </c>
      <c r="I250" s="151" t="s">
        <v>269</v>
      </c>
      <c r="J250" s="149"/>
      <c r="K250"/>
      <c r="L250"/>
      <c r="M250"/>
    </row>
    <row r="251" spans="1:13" ht="15">
      <c r="A251" s="29"/>
      <c r="B251" s="29"/>
      <c r="C251" s="30" t="s">
        <v>148</v>
      </c>
      <c r="D251" s="30" t="s">
        <v>270</v>
      </c>
      <c r="E251" s="30" t="s">
        <v>148</v>
      </c>
      <c r="F251" s="30" t="s">
        <v>271</v>
      </c>
      <c r="G251" s="30" t="s">
        <v>148</v>
      </c>
      <c r="H251" s="30" t="s">
        <v>272</v>
      </c>
      <c r="I251" s="98"/>
      <c r="J251" s="29"/>
      <c r="K251"/>
      <c r="L251"/>
      <c r="M251"/>
    </row>
    <row r="252" spans="1:13" ht="36">
      <c r="A252" s="148">
        <v>8</v>
      </c>
      <c r="B252" s="84">
        <v>318</v>
      </c>
      <c r="C252" s="85" t="s">
        <v>273</v>
      </c>
      <c r="D252" s="86" t="s">
        <v>202</v>
      </c>
      <c r="E252" s="87" t="s">
        <v>274</v>
      </c>
      <c r="F252" s="150">
        <v>29.01</v>
      </c>
      <c r="G252" s="90"/>
      <c r="H252" s="88" t="s">
        <v>160</v>
      </c>
      <c r="I252" s="151" t="s">
        <v>178</v>
      </c>
      <c r="J252" s="149"/>
      <c r="K252"/>
      <c r="L252"/>
      <c r="M252"/>
    </row>
    <row r="253" spans="1:13" ht="15">
      <c r="A253" s="29"/>
      <c r="B253" s="29"/>
      <c r="C253" s="30" t="s">
        <v>275</v>
      </c>
      <c r="D253" s="30" t="s">
        <v>148</v>
      </c>
      <c r="E253" s="30" t="s">
        <v>148</v>
      </c>
      <c r="F253" s="30" t="s">
        <v>148</v>
      </c>
      <c r="G253" s="30" t="s">
        <v>276</v>
      </c>
      <c r="H253" s="30" t="s">
        <v>148</v>
      </c>
      <c r="I253" s="98"/>
      <c r="J253" s="29"/>
      <c r="K253"/>
      <c r="L253"/>
      <c r="M253"/>
    </row>
    <row r="254" spans="1:13" ht="48">
      <c r="A254" s="90"/>
      <c r="B254" s="84">
        <v>904</v>
      </c>
      <c r="C254" s="85" t="s">
        <v>277</v>
      </c>
      <c r="D254" s="86" t="s">
        <v>193</v>
      </c>
      <c r="E254" s="87" t="s">
        <v>159</v>
      </c>
      <c r="F254" s="90" t="s">
        <v>278</v>
      </c>
      <c r="G254" s="90"/>
      <c r="H254" s="88"/>
      <c r="I254" s="151" t="s">
        <v>279</v>
      </c>
      <c r="J254" s="149"/>
      <c r="K254"/>
      <c r="L254"/>
      <c r="M254"/>
    </row>
    <row r="255" spans="1:13" ht="15">
      <c r="A255" s="29"/>
      <c r="B255" s="29"/>
      <c r="C255" s="30" t="s">
        <v>148</v>
      </c>
      <c r="D255" s="30" t="s">
        <v>148</v>
      </c>
      <c r="E255" s="30" t="s">
        <v>148</v>
      </c>
      <c r="F255" s="30"/>
      <c r="G255" s="30"/>
      <c r="H255" s="30"/>
      <c r="I255" s="29"/>
      <c r="J255" s="29"/>
      <c r="K255"/>
      <c r="L255"/>
      <c r="M255"/>
    </row>
    <row r="256" ht="15">
      <c r="M256"/>
    </row>
    <row r="257" ht="15">
      <c r="M257"/>
    </row>
    <row r="258" spans="1:13" ht="15">
      <c r="A258" s="289" t="s">
        <v>84</v>
      </c>
      <c r="B258" s="289"/>
      <c r="C258" s="289"/>
      <c r="D258" s="289"/>
      <c r="E258" s="289"/>
      <c r="M258"/>
    </row>
    <row r="259" spans="1:13" ht="24">
      <c r="A259" s="142" t="s">
        <v>6</v>
      </c>
      <c r="B259" s="142" t="s">
        <v>133</v>
      </c>
      <c r="C259" s="143" t="s">
        <v>134</v>
      </c>
      <c r="D259" s="143" t="s">
        <v>135</v>
      </c>
      <c r="E259" s="144" t="s">
        <v>136</v>
      </c>
      <c r="F259" s="145" t="s">
        <v>137</v>
      </c>
      <c r="G259" s="142" t="s">
        <v>138</v>
      </c>
      <c r="H259" s="146" t="s">
        <v>139</v>
      </c>
      <c r="I259" s="146" t="s">
        <v>140</v>
      </c>
      <c r="J259" s="147"/>
      <c r="K259"/>
      <c r="L259"/>
      <c r="M259"/>
    </row>
    <row r="260" spans="1:13" ht="36">
      <c r="A260" s="148">
        <v>1</v>
      </c>
      <c r="B260" s="84">
        <v>590</v>
      </c>
      <c r="C260" s="85" t="s">
        <v>634</v>
      </c>
      <c r="D260" s="86" t="s">
        <v>545</v>
      </c>
      <c r="E260" s="87" t="s">
        <v>635</v>
      </c>
      <c r="F260" s="150">
        <v>38.55</v>
      </c>
      <c r="G260" s="148">
        <v>20</v>
      </c>
      <c r="H260" s="88" t="s">
        <v>153</v>
      </c>
      <c r="I260" s="151" t="s">
        <v>636</v>
      </c>
      <c r="J260" s="149"/>
      <c r="K260"/>
      <c r="L260"/>
      <c r="M260"/>
    </row>
    <row r="261" spans="1:13" ht="15">
      <c r="A261" s="29"/>
      <c r="B261" s="29"/>
      <c r="C261" s="30" t="s">
        <v>148</v>
      </c>
      <c r="D261" s="30" t="s">
        <v>637</v>
      </c>
      <c r="E261" s="30" t="s">
        <v>638</v>
      </c>
      <c r="F261" s="30" t="s">
        <v>148</v>
      </c>
      <c r="G261" s="30" t="s">
        <v>148</v>
      </c>
      <c r="H261" s="30" t="s">
        <v>639</v>
      </c>
      <c r="I261" s="98"/>
      <c r="J261" s="29"/>
      <c r="K261"/>
      <c r="L261"/>
      <c r="M261"/>
    </row>
    <row r="262" spans="1:13" ht="36">
      <c r="A262" s="148">
        <v>2</v>
      </c>
      <c r="B262" s="84">
        <v>341</v>
      </c>
      <c r="C262" s="85" t="s">
        <v>640</v>
      </c>
      <c r="D262" s="86" t="s">
        <v>176</v>
      </c>
      <c r="E262" s="87" t="s">
        <v>641</v>
      </c>
      <c r="F262" s="150">
        <v>35.61</v>
      </c>
      <c r="G262" s="148">
        <v>17</v>
      </c>
      <c r="H262" s="88" t="s">
        <v>153</v>
      </c>
      <c r="I262" s="151" t="s">
        <v>642</v>
      </c>
      <c r="J262" s="149"/>
      <c r="K262"/>
      <c r="L262"/>
      <c r="M262"/>
    </row>
    <row r="263" spans="1:13" ht="15">
      <c r="A263" s="29"/>
      <c r="B263" s="29"/>
      <c r="C263" s="30" t="s">
        <v>643</v>
      </c>
      <c r="D263" s="30" t="s">
        <v>148</v>
      </c>
      <c r="E263" s="30" t="s">
        <v>644</v>
      </c>
      <c r="F263" s="30" t="s">
        <v>148</v>
      </c>
      <c r="G263" s="30" t="s">
        <v>645</v>
      </c>
      <c r="H263" s="30" t="s">
        <v>646</v>
      </c>
      <c r="I263" s="98"/>
      <c r="J263" s="29"/>
      <c r="K263"/>
      <c r="L263"/>
      <c r="M263"/>
    </row>
    <row r="264" spans="1:12" ht="36">
      <c r="A264" s="148">
        <v>3</v>
      </c>
      <c r="B264" s="84">
        <v>715</v>
      </c>
      <c r="C264" s="85" t="s">
        <v>647</v>
      </c>
      <c r="D264" s="86" t="s">
        <v>219</v>
      </c>
      <c r="E264" s="87" t="s">
        <v>648</v>
      </c>
      <c r="F264" s="150">
        <v>35.15</v>
      </c>
      <c r="G264" s="148">
        <v>15</v>
      </c>
      <c r="H264" s="88" t="s">
        <v>153</v>
      </c>
      <c r="I264" s="151" t="s">
        <v>222</v>
      </c>
      <c r="J264" s="149"/>
      <c r="K264"/>
      <c r="L264"/>
    </row>
    <row r="265" spans="1:12" ht="15">
      <c r="A265" s="29"/>
      <c r="B265" s="29"/>
      <c r="C265" s="30" t="s">
        <v>649</v>
      </c>
      <c r="D265" s="30" t="s">
        <v>650</v>
      </c>
      <c r="E265" s="30" t="s">
        <v>148</v>
      </c>
      <c r="F265" s="30" t="s">
        <v>651</v>
      </c>
      <c r="G265" s="30" t="s">
        <v>148</v>
      </c>
      <c r="H265" s="30" t="s">
        <v>148</v>
      </c>
      <c r="I265" s="98"/>
      <c r="J265" s="29"/>
      <c r="K265"/>
      <c r="L265"/>
    </row>
    <row r="266" spans="1:12" ht="36">
      <c r="A266" s="148">
        <v>4</v>
      </c>
      <c r="B266" s="84">
        <v>719</v>
      </c>
      <c r="C266" s="85" t="s">
        <v>652</v>
      </c>
      <c r="D266" s="86" t="s">
        <v>348</v>
      </c>
      <c r="E266" s="87" t="s">
        <v>653</v>
      </c>
      <c r="F266" s="150">
        <v>31.79</v>
      </c>
      <c r="G266" s="90"/>
      <c r="H266" s="88" t="s">
        <v>160</v>
      </c>
      <c r="I266" s="151" t="s">
        <v>222</v>
      </c>
      <c r="J266" s="149"/>
      <c r="K266"/>
      <c r="L266"/>
    </row>
    <row r="267" spans="1:12" ht="15">
      <c r="A267" s="29"/>
      <c r="B267" s="29"/>
      <c r="C267" s="30" t="s">
        <v>654</v>
      </c>
      <c r="D267" s="30" t="s">
        <v>148</v>
      </c>
      <c r="E267" s="30" t="s">
        <v>148</v>
      </c>
      <c r="F267" s="30" t="s">
        <v>655</v>
      </c>
      <c r="G267" s="30" t="s">
        <v>148</v>
      </c>
      <c r="H267" s="30" t="s">
        <v>148</v>
      </c>
      <c r="I267" s="98"/>
      <c r="J267" s="29"/>
      <c r="K267"/>
      <c r="L267"/>
    </row>
    <row r="268" spans="1:12" ht="36">
      <c r="A268" s="148">
        <v>5</v>
      </c>
      <c r="B268" s="84">
        <v>145</v>
      </c>
      <c r="C268" s="85" t="s">
        <v>267</v>
      </c>
      <c r="D268" s="86" t="s">
        <v>185</v>
      </c>
      <c r="E268" s="87" t="s">
        <v>268</v>
      </c>
      <c r="F268" s="150">
        <v>28.78</v>
      </c>
      <c r="G268" s="90"/>
      <c r="H268" s="88" t="s">
        <v>160</v>
      </c>
      <c r="I268" s="151" t="s">
        <v>269</v>
      </c>
      <c r="J268" s="149"/>
      <c r="K268"/>
      <c r="L268"/>
    </row>
    <row r="269" spans="1:12" ht="15">
      <c r="A269" s="29"/>
      <c r="B269" s="29"/>
      <c r="C269" s="30" t="s">
        <v>656</v>
      </c>
      <c r="D269" s="30" t="s">
        <v>657</v>
      </c>
      <c r="E269" s="30" t="s">
        <v>658</v>
      </c>
      <c r="F269" s="30" t="s">
        <v>148</v>
      </c>
      <c r="G269" s="30" t="s">
        <v>659</v>
      </c>
      <c r="H269" s="30" t="s">
        <v>660</v>
      </c>
      <c r="I269" s="98"/>
      <c r="J269" s="29"/>
      <c r="K269"/>
      <c r="L269"/>
    </row>
    <row r="270" spans="1:12" ht="36">
      <c r="A270" s="148">
        <v>6</v>
      </c>
      <c r="B270" s="84">
        <v>716</v>
      </c>
      <c r="C270" s="85" t="s">
        <v>661</v>
      </c>
      <c r="D270" s="86" t="s">
        <v>219</v>
      </c>
      <c r="E270" s="87" t="s">
        <v>574</v>
      </c>
      <c r="F270" s="150">
        <v>25.15</v>
      </c>
      <c r="G270" s="90"/>
      <c r="H270" s="88" t="s">
        <v>204</v>
      </c>
      <c r="I270" s="151" t="s">
        <v>222</v>
      </c>
      <c r="J270" s="149"/>
      <c r="K270"/>
      <c r="L270"/>
    </row>
    <row r="271" spans="1:12" ht="15">
      <c r="A271" s="29"/>
      <c r="B271" s="29"/>
      <c r="C271" s="30" t="s">
        <v>662</v>
      </c>
      <c r="D271" s="30" t="s">
        <v>663</v>
      </c>
      <c r="E271" s="30" t="s">
        <v>664</v>
      </c>
      <c r="F271" s="30" t="s">
        <v>665</v>
      </c>
      <c r="G271" s="30" t="s">
        <v>148</v>
      </c>
      <c r="H271" s="30" t="s">
        <v>666</v>
      </c>
      <c r="I271" s="98"/>
      <c r="J271" s="29"/>
      <c r="K271"/>
      <c r="L271"/>
    </row>
    <row r="272" spans="1:12" ht="36">
      <c r="A272" s="148">
        <v>7</v>
      </c>
      <c r="B272" s="84">
        <v>718</v>
      </c>
      <c r="C272" s="85" t="s">
        <v>439</v>
      </c>
      <c r="D272" s="86" t="s">
        <v>348</v>
      </c>
      <c r="E272" s="87" t="s">
        <v>440</v>
      </c>
      <c r="F272" s="150">
        <v>24.56</v>
      </c>
      <c r="G272" s="90"/>
      <c r="H272" s="88" t="s">
        <v>204</v>
      </c>
      <c r="I272" s="151" t="s">
        <v>222</v>
      </c>
      <c r="J272" s="149"/>
      <c r="K272"/>
      <c r="L272"/>
    </row>
    <row r="273" spans="1:12" ht="15">
      <c r="A273" s="29"/>
      <c r="B273" s="29"/>
      <c r="C273" s="30" t="s">
        <v>667</v>
      </c>
      <c r="D273" s="30" t="s">
        <v>668</v>
      </c>
      <c r="E273" s="30" t="s">
        <v>669</v>
      </c>
      <c r="F273" s="30" t="s">
        <v>670</v>
      </c>
      <c r="G273" s="30" t="s">
        <v>671</v>
      </c>
      <c r="H273" s="30" t="s">
        <v>672</v>
      </c>
      <c r="I273" s="98"/>
      <c r="J273" s="29"/>
      <c r="K273"/>
      <c r="L273"/>
    </row>
    <row r="274" spans="1:12" ht="36">
      <c r="A274" s="90"/>
      <c r="B274" s="84">
        <v>717</v>
      </c>
      <c r="C274" s="85" t="s">
        <v>673</v>
      </c>
      <c r="D274" s="86" t="s">
        <v>219</v>
      </c>
      <c r="E274" s="87" t="s">
        <v>674</v>
      </c>
      <c r="F274" s="90" t="s">
        <v>221</v>
      </c>
      <c r="G274" s="90"/>
      <c r="H274" s="88"/>
      <c r="I274" s="151" t="s">
        <v>222</v>
      </c>
      <c r="J274" s="149"/>
      <c r="K274"/>
      <c r="L274"/>
    </row>
    <row r="277" spans="1:5" ht="15">
      <c r="A277" s="289" t="s">
        <v>86</v>
      </c>
      <c r="B277" s="289"/>
      <c r="C277" s="289"/>
      <c r="D277" s="289"/>
      <c r="E277" s="289"/>
    </row>
    <row r="278" spans="1:11" ht="24">
      <c r="A278" s="142" t="s">
        <v>6</v>
      </c>
      <c r="B278" s="142" t="s">
        <v>133</v>
      </c>
      <c r="C278" s="143" t="s">
        <v>134</v>
      </c>
      <c r="D278" s="143" t="s">
        <v>135</v>
      </c>
      <c r="E278" s="144" t="s">
        <v>136</v>
      </c>
      <c r="F278" s="145" t="s">
        <v>137</v>
      </c>
      <c r="G278" s="142" t="s">
        <v>138</v>
      </c>
      <c r="H278" s="146" t="s">
        <v>139</v>
      </c>
      <c r="I278" s="146" t="s">
        <v>140</v>
      </c>
      <c r="J278" s="147"/>
      <c r="K278"/>
    </row>
    <row r="279" spans="1:11" ht="24">
      <c r="A279" s="148">
        <v>1</v>
      </c>
      <c r="B279" s="84">
        <v>410</v>
      </c>
      <c r="C279" s="85" t="s">
        <v>165</v>
      </c>
      <c r="D279" s="86" t="s">
        <v>166</v>
      </c>
      <c r="E279" s="87" t="s">
        <v>167</v>
      </c>
      <c r="F279" s="150">
        <v>37.21</v>
      </c>
      <c r="G279" s="90"/>
      <c r="H279" s="88" t="s">
        <v>160</v>
      </c>
      <c r="I279" s="151" t="s">
        <v>168</v>
      </c>
      <c r="J279" s="149"/>
      <c r="K279"/>
    </row>
    <row r="280" spans="1:11" ht="15">
      <c r="A280" s="29"/>
      <c r="B280" s="29"/>
      <c r="C280" s="30" t="s">
        <v>169</v>
      </c>
      <c r="D280" s="30" t="s">
        <v>170</v>
      </c>
      <c r="E280" s="30" t="s">
        <v>171</v>
      </c>
      <c r="F280" s="30" t="s">
        <v>172</v>
      </c>
      <c r="G280" s="30" t="s">
        <v>173</v>
      </c>
      <c r="H280" s="30" t="s">
        <v>174</v>
      </c>
      <c r="I280" s="29"/>
      <c r="J280" s="29"/>
      <c r="K280"/>
    </row>
    <row r="281" ht="15">
      <c r="L281"/>
    </row>
    <row r="282" spans="1:12" ht="15">
      <c r="A282" s="288" t="s">
        <v>85</v>
      </c>
      <c r="B282" s="288"/>
      <c r="C282" s="288"/>
      <c r="D282" s="288"/>
      <c r="E282" s="288"/>
      <c r="L282"/>
    </row>
    <row r="283" spans="1:12" ht="24">
      <c r="A283" s="182" t="s">
        <v>6</v>
      </c>
      <c r="B283" s="182" t="s">
        <v>133</v>
      </c>
      <c r="C283" s="183" t="s">
        <v>134</v>
      </c>
      <c r="D283" s="183" t="s">
        <v>135</v>
      </c>
      <c r="E283" s="184" t="s">
        <v>136</v>
      </c>
      <c r="F283" s="185" t="s">
        <v>137</v>
      </c>
      <c r="G283" s="182" t="s">
        <v>138</v>
      </c>
      <c r="H283" s="186" t="s">
        <v>139</v>
      </c>
      <c r="I283" s="186" t="s">
        <v>140</v>
      </c>
      <c r="J283" s="187"/>
      <c r="K283"/>
      <c r="L283"/>
    </row>
    <row r="284" spans="1:12" ht="36">
      <c r="A284" s="188">
        <v>1</v>
      </c>
      <c r="B284" s="189">
        <v>590</v>
      </c>
      <c r="C284" s="190" t="s">
        <v>634</v>
      </c>
      <c r="D284" s="191" t="s">
        <v>545</v>
      </c>
      <c r="E284" s="192" t="s">
        <v>635</v>
      </c>
      <c r="F284" s="198">
        <v>10.97</v>
      </c>
      <c r="G284" s="188">
        <v>20</v>
      </c>
      <c r="H284" s="194" t="s">
        <v>153</v>
      </c>
      <c r="I284" s="196" t="s">
        <v>636</v>
      </c>
      <c r="J284" s="195"/>
      <c r="K284"/>
      <c r="L284"/>
    </row>
    <row r="285" spans="1:12" ht="15">
      <c r="A285" s="92"/>
      <c r="B285" s="92"/>
      <c r="C285" s="197" t="s">
        <v>736</v>
      </c>
      <c r="D285" s="197" t="s">
        <v>148</v>
      </c>
      <c r="E285" s="197" t="s">
        <v>737</v>
      </c>
      <c r="F285" s="197" t="s">
        <v>738</v>
      </c>
      <c r="G285" s="197" t="s">
        <v>739</v>
      </c>
      <c r="H285" s="197" t="s">
        <v>740</v>
      </c>
      <c r="I285" s="200"/>
      <c r="J285" s="92"/>
      <c r="K285"/>
      <c r="L285"/>
    </row>
    <row r="286" spans="1:12" ht="36">
      <c r="A286" s="188">
        <v>2</v>
      </c>
      <c r="B286" s="189">
        <v>145</v>
      </c>
      <c r="C286" s="190" t="s">
        <v>267</v>
      </c>
      <c r="D286" s="191" t="s">
        <v>185</v>
      </c>
      <c r="E286" s="192" t="s">
        <v>268</v>
      </c>
      <c r="F286" s="198">
        <v>10.91</v>
      </c>
      <c r="G286" s="199"/>
      <c r="H286" s="194" t="s">
        <v>153</v>
      </c>
      <c r="I286" s="196" t="s">
        <v>269</v>
      </c>
      <c r="J286" s="195"/>
      <c r="K286"/>
      <c r="L286"/>
    </row>
    <row r="287" spans="1:12" ht="15">
      <c r="A287" s="92"/>
      <c r="B287" s="92"/>
      <c r="C287" s="197" t="s">
        <v>741</v>
      </c>
      <c r="D287" s="197" t="s">
        <v>742</v>
      </c>
      <c r="E287" s="197" t="s">
        <v>743</v>
      </c>
      <c r="F287" s="197" t="s">
        <v>744</v>
      </c>
      <c r="G287" s="197" t="s">
        <v>745</v>
      </c>
      <c r="H287" s="197" t="s">
        <v>746</v>
      </c>
      <c r="I287" s="200"/>
      <c r="J287" s="92"/>
      <c r="K287"/>
      <c r="L287"/>
    </row>
    <row r="288" spans="1:12" ht="36">
      <c r="A288" s="188">
        <v>3</v>
      </c>
      <c r="B288" s="189">
        <v>341</v>
      </c>
      <c r="C288" s="190" t="s">
        <v>640</v>
      </c>
      <c r="D288" s="191" t="s">
        <v>176</v>
      </c>
      <c r="E288" s="192" t="s">
        <v>641</v>
      </c>
      <c r="F288" s="198">
        <v>10.38</v>
      </c>
      <c r="G288" s="199"/>
      <c r="H288" s="194" t="s">
        <v>160</v>
      </c>
      <c r="I288" s="196" t="s">
        <v>642</v>
      </c>
      <c r="J288" s="195"/>
      <c r="K288"/>
      <c r="L288"/>
    </row>
    <row r="289" spans="1:12" ht="15">
      <c r="A289" s="92"/>
      <c r="B289" s="92"/>
      <c r="C289" s="197" t="s">
        <v>747</v>
      </c>
      <c r="D289" s="197" t="s">
        <v>748</v>
      </c>
      <c r="E289" s="197" t="s">
        <v>749</v>
      </c>
      <c r="F289" s="197" t="s">
        <v>750</v>
      </c>
      <c r="G289" s="197" t="s">
        <v>751</v>
      </c>
      <c r="H289" s="197" t="s">
        <v>752</v>
      </c>
      <c r="I289" s="200"/>
      <c r="J289" s="92"/>
      <c r="K289"/>
      <c r="L289"/>
    </row>
    <row r="290" spans="1:12" ht="48">
      <c r="A290" s="188">
        <v>4</v>
      </c>
      <c r="B290" s="189">
        <v>915</v>
      </c>
      <c r="C290" s="190" t="s">
        <v>753</v>
      </c>
      <c r="D290" s="191" t="s">
        <v>193</v>
      </c>
      <c r="E290" s="192" t="s">
        <v>754</v>
      </c>
      <c r="F290" s="198">
        <v>10.2</v>
      </c>
      <c r="G290" s="199"/>
      <c r="H290" s="194" t="s">
        <v>160</v>
      </c>
      <c r="I290" s="196" t="s">
        <v>279</v>
      </c>
      <c r="J290" s="195"/>
      <c r="K290"/>
      <c r="L290"/>
    </row>
    <row r="291" spans="1:12" ht="15">
      <c r="A291" s="92"/>
      <c r="B291" s="92"/>
      <c r="C291" s="197" t="s">
        <v>755</v>
      </c>
      <c r="D291" s="197" t="s">
        <v>756</v>
      </c>
      <c r="E291" s="197" t="s">
        <v>757</v>
      </c>
      <c r="F291" s="197" t="s">
        <v>758</v>
      </c>
      <c r="G291" s="197" t="s">
        <v>759</v>
      </c>
      <c r="H291" s="197" t="s">
        <v>760</v>
      </c>
      <c r="I291" s="200"/>
      <c r="J291" s="92"/>
      <c r="K291"/>
      <c r="L291"/>
    </row>
    <row r="292" spans="1:12" ht="48">
      <c r="A292" s="188">
        <v>5</v>
      </c>
      <c r="B292" s="189">
        <v>904</v>
      </c>
      <c r="C292" s="190" t="s">
        <v>277</v>
      </c>
      <c r="D292" s="191" t="s">
        <v>193</v>
      </c>
      <c r="E292" s="192" t="s">
        <v>159</v>
      </c>
      <c r="F292" s="198">
        <v>8.96</v>
      </c>
      <c r="G292" s="199"/>
      <c r="H292" s="194" t="s">
        <v>204</v>
      </c>
      <c r="I292" s="196" t="s">
        <v>279</v>
      </c>
      <c r="J292" s="195"/>
      <c r="K292"/>
      <c r="L292"/>
    </row>
    <row r="293" spans="1:12" ht="15">
      <c r="A293" s="92"/>
      <c r="B293" s="92"/>
      <c r="C293" s="197" t="s">
        <v>761</v>
      </c>
      <c r="D293" s="197" t="s">
        <v>762</v>
      </c>
      <c r="E293" s="197" t="s">
        <v>763</v>
      </c>
      <c r="F293" s="197" t="s">
        <v>764</v>
      </c>
      <c r="G293" s="197" t="s">
        <v>148</v>
      </c>
      <c r="H293" s="197" t="s">
        <v>148</v>
      </c>
      <c r="I293" s="200"/>
      <c r="J293" s="92"/>
      <c r="K293"/>
      <c r="L293"/>
    </row>
    <row r="294" spans="1:12" ht="36">
      <c r="A294" s="199"/>
      <c r="B294" s="189">
        <v>715</v>
      </c>
      <c r="C294" s="190" t="s">
        <v>647</v>
      </c>
      <c r="D294" s="191" t="s">
        <v>219</v>
      </c>
      <c r="E294" s="192" t="s">
        <v>648</v>
      </c>
      <c r="F294" s="199" t="s">
        <v>221</v>
      </c>
      <c r="G294" s="199"/>
      <c r="H294" s="194"/>
      <c r="I294" s="196" t="s">
        <v>222</v>
      </c>
      <c r="J294" s="195"/>
      <c r="K294"/>
      <c r="L294"/>
    </row>
    <row r="295" spans="1:12" ht="36">
      <c r="A295" s="199"/>
      <c r="B295" s="189">
        <v>716</v>
      </c>
      <c r="C295" s="190" t="s">
        <v>661</v>
      </c>
      <c r="D295" s="191" t="s">
        <v>219</v>
      </c>
      <c r="E295" s="192" t="s">
        <v>574</v>
      </c>
      <c r="F295" s="199" t="s">
        <v>221</v>
      </c>
      <c r="G295" s="199"/>
      <c r="H295" s="194"/>
      <c r="I295" s="196" t="s">
        <v>222</v>
      </c>
      <c r="J295" s="195"/>
      <c r="K295"/>
      <c r="L295"/>
    </row>
    <row r="296" spans="1:12" ht="36">
      <c r="A296" s="199"/>
      <c r="B296" s="189">
        <v>717</v>
      </c>
      <c r="C296" s="190" t="s">
        <v>673</v>
      </c>
      <c r="D296" s="191" t="s">
        <v>219</v>
      </c>
      <c r="E296" s="192" t="s">
        <v>674</v>
      </c>
      <c r="F296" s="199" t="s">
        <v>221</v>
      </c>
      <c r="G296" s="199"/>
      <c r="H296" s="194"/>
      <c r="I296" s="196" t="s">
        <v>222</v>
      </c>
      <c r="J296" s="195"/>
      <c r="K296"/>
      <c r="L296"/>
    </row>
    <row r="297" spans="1:12" ht="36">
      <c r="A297" s="199"/>
      <c r="B297" s="189">
        <v>718</v>
      </c>
      <c r="C297" s="190" t="s">
        <v>439</v>
      </c>
      <c r="D297" s="191" t="s">
        <v>348</v>
      </c>
      <c r="E297" s="192" t="s">
        <v>440</v>
      </c>
      <c r="F297" s="199" t="s">
        <v>221</v>
      </c>
      <c r="G297" s="199"/>
      <c r="H297" s="194"/>
      <c r="I297" s="196" t="s">
        <v>222</v>
      </c>
      <c r="J297" s="195"/>
      <c r="K297"/>
      <c r="L297"/>
    </row>
    <row r="298" spans="1:12" ht="36">
      <c r="A298" s="199"/>
      <c r="B298" s="189">
        <v>719</v>
      </c>
      <c r="C298" s="190" t="s">
        <v>652</v>
      </c>
      <c r="D298" s="191" t="s">
        <v>348</v>
      </c>
      <c r="E298" s="192" t="s">
        <v>653</v>
      </c>
      <c r="F298" s="199" t="s">
        <v>221</v>
      </c>
      <c r="G298" s="199"/>
      <c r="H298" s="194"/>
      <c r="I298" s="196" t="s">
        <v>222</v>
      </c>
      <c r="J298" s="195"/>
      <c r="K298"/>
      <c r="L298"/>
    </row>
  </sheetData>
  <sheetProtection/>
  <mergeCells count="35">
    <mergeCell ref="A148:E148"/>
    <mergeCell ref="A91:E91"/>
    <mergeCell ref="A7:E7"/>
    <mergeCell ref="A16:E16"/>
    <mergeCell ref="A25:E25"/>
    <mergeCell ref="A33:E33"/>
    <mergeCell ref="A42:E42"/>
    <mergeCell ref="A92:E92"/>
    <mergeCell ref="A51:E51"/>
    <mergeCell ref="A157:E157"/>
    <mergeCell ref="A282:E282"/>
    <mergeCell ref="A185:A186"/>
    <mergeCell ref="A188:A189"/>
    <mergeCell ref="A191:A192"/>
    <mergeCell ref="A194:A195"/>
    <mergeCell ref="A114:E114"/>
    <mergeCell ref="A6:E6"/>
    <mergeCell ref="C1:I1"/>
    <mergeCell ref="C2:I2"/>
    <mergeCell ref="D3:G3"/>
    <mergeCell ref="A62:E62"/>
    <mergeCell ref="A63:E63"/>
    <mergeCell ref="A71:E71"/>
    <mergeCell ref="A81:E81"/>
    <mergeCell ref="A103:E103"/>
    <mergeCell ref="A197:A198"/>
    <mergeCell ref="A180:E180"/>
    <mergeCell ref="A277:E277"/>
    <mergeCell ref="A226:E226"/>
    <mergeCell ref="A201:E201"/>
    <mergeCell ref="A127:E127"/>
    <mergeCell ref="A166:E166"/>
    <mergeCell ref="A138:E138"/>
    <mergeCell ref="A258:E258"/>
    <mergeCell ref="A236:E2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pc</cp:lastModifiedBy>
  <cp:lastPrinted>2017-05-21T09:04:53Z</cp:lastPrinted>
  <dcterms:created xsi:type="dcterms:W3CDTF">2008-02-22T18:35:05Z</dcterms:created>
  <dcterms:modified xsi:type="dcterms:W3CDTF">2017-05-22T07:20:01Z</dcterms:modified>
  <cp:category/>
  <cp:version/>
  <cp:contentType/>
  <cp:contentStatus/>
</cp:coreProperties>
</file>